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40" yWindow="60" windowWidth="19440" windowHeight="7950" tabRatio="542" firstSheet="2" activeTab="2"/>
  </bookViews>
  <sheets>
    <sheet name="OUTUBRO" sheetId="3" r:id="rId1"/>
    <sheet name="NOVEMBRO" sheetId="2" r:id="rId2"/>
    <sheet name="DEZEMBRO" sheetId="4" r:id="rId3"/>
    <sheet name="JANEIRO_2014" sheetId="5" r:id="rId4"/>
    <sheet name="FEVEREIRO" sheetId="6" r:id="rId5"/>
    <sheet name="MARÇO" sheetId="7" r:id="rId6"/>
    <sheet name="ABRIL" sheetId="8" r:id="rId7"/>
    <sheet name="MAIO" sheetId="9" r:id="rId8"/>
    <sheet name="JUNHO" sheetId="10" r:id="rId9"/>
    <sheet name="Original" sheetId="1" r:id="rId10"/>
  </sheets>
  <externalReferences>
    <externalReference r:id="rId11"/>
  </externalReferences>
  <calcPr calcId="125725"/>
</workbook>
</file>

<file path=xl/calcChain.xml><?xml version="1.0" encoding="utf-8"?>
<calcChain xmlns="http://schemas.openxmlformats.org/spreadsheetml/2006/main">
  <c r="BK76" i="4"/>
  <c r="BX135" i="5"/>
  <c r="BW135"/>
  <c r="BQ135"/>
  <c r="BP135"/>
  <c r="BJ135"/>
  <c r="BI135"/>
  <c r="BC135"/>
  <c r="BB135"/>
  <c r="AV135"/>
  <c r="AU135"/>
  <c r="AO135"/>
  <c r="AN135"/>
  <c r="AH135"/>
  <c r="AG135"/>
  <c r="AA135"/>
  <c r="Z135"/>
  <c r="T135"/>
  <c r="S135"/>
  <c r="M135"/>
  <c r="L135"/>
  <c r="F135"/>
  <c r="E135"/>
  <c r="BY134"/>
  <c r="BR134"/>
  <c r="BK134"/>
  <c r="BD134"/>
  <c r="AW134"/>
  <c r="AP134"/>
  <c r="AI134"/>
  <c r="AB134"/>
  <c r="U134"/>
  <c r="N134"/>
  <c r="G134"/>
  <c r="BY133"/>
  <c r="BR133"/>
  <c r="BK133"/>
  <c r="BD133"/>
  <c r="AW133"/>
  <c r="AP133"/>
  <c r="AI133"/>
  <c r="AB133"/>
  <c r="U133"/>
  <c r="N133"/>
  <c r="G133"/>
  <c r="BY132"/>
  <c r="BR132"/>
  <c r="BK132"/>
  <c r="BD132"/>
  <c r="AW132"/>
  <c r="AP132"/>
  <c r="AI132"/>
  <c r="AB132"/>
  <c r="U132"/>
  <c r="N132"/>
  <c r="G132"/>
  <c r="BY131"/>
  <c r="BR131"/>
  <c r="BK131"/>
  <c r="BD131"/>
  <c r="AW131"/>
  <c r="AP131"/>
  <c r="AI131"/>
  <c r="AB131"/>
  <c r="U131"/>
  <c r="N131"/>
  <c r="G131"/>
  <c r="BY130"/>
  <c r="BR130"/>
  <c r="BK130"/>
  <c r="BD130"/>
  <c r="AW130"/>
  <c r="AP130"/>
  <c r="AI130"/>
  <c r="AB130"/>
  <c r="U130"/>
  <c r="N130"/>
  <c r="G130"/>
  <c r="BY129"/>
  <c r="BR129"/>
  <c r="BK129"/>
  <c r="BD129"/>
  <c r="AW129"/>
  <c r="AP129"/>
  <c r="AI129"/>
  <c r="AB129"/>
  <c r="U129"/>
  <c r="N129"/>
  <c r="G129"/>
  <c r="BY128"/>
  <c r="BR128"/>
  <c r="BK128"/>
  <c r="BD128"/>
  <c r="AW128"/>
  <c r="AP128"/>
  <c r="AI128"/>
  <c r="AB128"/>
  <c r="U128"/>
  <c r="N128"/>
  <c r="G128"/>
  <c r="BY127"/>
  <c r="BR127"/>
  <c r="BK127"/>
  <c r="BD127"/>
  <c r="AW127"/>
  <c r="AP127"/>
  <c r="AI127"/>
  <c r="AB127"/>
  <c r="U127"/>
  <c r="N127"/>
  <c r="G127"/>
  <c r="BY126"/>
  <c r="BR126"/>
  <c r="BK126"/>
  <c r="BD126"/>
  <c r="AW126"/>
  <c r="AP126"/>
  <c r="AI126"/>
  <c r="AB126"/>
  <c r="U126"/>
  <c r="N126"/>
  <c r="G126"/>
  <c r="BY125"/>
  <c r="BR125"/>
  <c r="BK125"/>
  <c r="BD125"/>
  <c r="AW125"/>
  <c r="AP125"/>
  <c r="AI125"/>
  <c r="AB125"/>
  <c r="U125"/>
  <c r="N125"/>
  <c r="G125"/>
  <c r="BY124"/>
  <c r="BR124"/>
  <c r="BK124"/>
  <c r="BD124"/>
  <c r="AW124"/>
  <c r="AP124"/>
  <c r="AI124"/>
  <c r="AB124"/>
  <c r="U124"/>
  <c r="N124"/>
  <c r="G124"/>
  <c r="BY123"/>
  <c r="BR123"/>
  <c r="BK123"/>
  <c r="BD123"/>
  <c r="AW123"/>
  <c r="AP123"/>
  <c r="AI123"/>
  <c r="AB123"/>
  <c r="U123"/>
  <c r="N123"/>
  <c r="G123"/>
  <c r="BY122"/>
  <c r="BR122"/>
  <c r="BK122"/>
  <c r="BD122"/>
  <c r="AW122"/>
  <c r="AP122"/>
  <c r="AI122"/>
  <c r="AB122"/>
  <c r="U122"/>
  <c r="N122"/>
  <c r="G122"/>
  <c r="BY121"/>
  <c r="BR121"/>
  <c r="BK121"/>
  <c r="BD121"/>
  <c r="AW121"/>
  <c r="AP121"/>
  <c r="AI121"/>
  <c r="AB121"/>
  <c r="U121"/>
  <c r="N121"/>
  <c r="G121"/>
  <c r="BY120"/>
  <c r="BR120"/>
  <c r="BK120"/>
  <c r="BD120"/>
  <c r="AW120"/>
  <c r="AP120"/>
  <c r="AI120"/>
  <c r="AB120"/>
  <c r="U120"/>
  <c r="N120"/>
  <c r="G120"/>
  <c r="BY119"/>
  <c r="BR119"/>
  <c r="BK119"/>
  <c r="BD119"/>
  <c r="AW119"/>
  <c r="AP119"/>
  <c r="AI119"/>
  <c r="AB119"/>
  <c r="U119"/>
  <c r="N119"/>
  <c r="G119"/>
  <c r="BY118"/>
  <c r="BR118"/>
  <c r="BK118"/>
  <c r="BD118"/>
  <c r="AW118"/>
  <c r="AP118"/>
  <c r="AI118"/>
  <c r="AB118"/>
  <c r="U118"/>
  <c r="N118"/>
  <c r="G118"/>
  <c r="BX114"/>
  <c r="BW114"/>
  <c r="BQ114"/>
  <c r="BP114"/>
  <c r="BJ114"/>
  <c r="BI114"/>
  <c r="BC114"/>
  <c r="BB114"/>
  <c r="AV114"/>
  <c r="AU114"/>
  <c r="AO114"/>
  <c r="AN114"/>
  <c r="AH114"/>
  <c r="AG114"/>
  <c r="AA114"/>
  <c r="Z114"/>
  <c r="T114"/>
  <c r="S114"/>
  <c r="M114"/>
  <c r="L114"/>
  <c r="F114"/>
  <c r="E114"/>
  <c r="BY113"/>
  <c r="BR113"/>
  <c r="BK113"/>
  <c r="BD113"/>
  <c r="AW113"/>
  <c r="AP113"/>
  <c r="AI113"/>
  <c r="AB113"/>
  <c r="U113"/>
  <c r="N113"/>
  <c r="G113"/>
  <c r="BY112"/>
  <c r="BR112"/>
  <c r="BK112"/>
  <c r="BD112"/>
  <c r="AW112"/>
  <c r="AP112"/>
  <c r="AI112"/>
  <c r="AB112"/>
  <c r="U112"/>
  <c r="N112"/>
  <c r="G112"/>
  <c r="BY111"/>
  <c r="BR111"/>
  <c r="BK111"/>
  <c r="BD111"/>
  <c r="AW111"/>
  <c r="AP111"/>
  <c r="AI111"/>
  <c r="AB111"/>
  <c r="U111"/>
  <c r="N111"/>
  <c r="G111"/>
  <c r="BY110"/>
  <c r="BR110"/>
  <c r="BK110"/>
  <c r="BD110"/>
  <c r="AW110"/>
  <c r="AP110"/>
  <c r="AI110"/>
  <c r="AB110"/>
  <c r="U110"/>
  <c r="N110"/>
  <c r="G110"/>
  <c r="BY109"/>
  <c r="BR109"/>
  <c r="BK109"/>
  <c r="BD109"/>
  <c r="AW109"/>
  <c r="AP109"/>
  <c r="AI109"/>
  <c r="AB109"/>
  <c r="U109"/>
  <c r="N109"/>
  <c r="G109"/>
  <c r="BY108"/>
  <c r="BR108"/>
  <c r="BK108"/>
  <c r="BD108"/>
  <c r="AW108"/>
  <c r="AP108"/>
  <c r="AI108"/>
  <c r="AB108"/>
  <c r="U108"/>
  <c r="N108"/>
  <c r="G108"/>
  <c r="BY107"/>
  <c r="BR107"/>
  <c r="BK107"/>
  <c r="BD107"/>
  <c r="AW107"/>
  <c r="AP107"/>
  <c r="AI107"/>
  <c r="AB107"/>
  <c r="U107"/>
  <c r="N107"/>
  <c r="G107"/>
  <c r="BY106"/>
  <c r="BR106"/>
  <c r="BK106"/>
  <c r="BD106"/>
  <c r="AW106"/>
  <c r="AP106"/>
  <c r="AI106"/>
  <c r="AB106"/>
  <c r="U106"/>
  <c r="N106"/>
  <c r="G106"/>
  <c r="BY105"/>
  <c r="BR105"/>
  <c r="BK105"/>
  <c r="BD105"/>
  <c r="AW105"/>
  <c r="AP105"/>
  <c r="AI105"/>
  <c r="AB105"/>
  <c r="U105"/>
  <c r="N105"/>
  <c r="G105"/>
  <c r="BY104"/>
  <c r="BR104"/>
  <c r="BK104"/>
  <c r="BD104"/>
  <c r="AW104"/>
  <c r="AP104"/>
  <c r="AI104"/>
  <c r="AB104"/>
  <c r="U104"/>
  <c r="N104"/>
  <c r="G104"/>
  <c r="BY103"/>
  <c r="BR103"/>
  <c r="BK103"/>
  <c r="BD103"/>
  <c r="AW103"/>
  <c r="AP103"/>
  <c r="AI103"/>
  <c r="AB103"/>
  <c r="U103"/>
  <c r="N103"/>
  <c r="G103"/>
  <c r="BY102"/>
  <c r="BR102"/>
  <c r="BK102"/>
  <c r="BD102"/>
  <c r="AW102"/>
  <c r="AP102"/>
  <c r="AI102"/>
  <c r="AB102"/>
  <c r="U102"/>
  <c r="N102"/>
  <c r="G102"/>
  <c r="BY101"/>
  <c r="BR101"/>
  <c r="BK101"/>
  <c r="BD101"/>
  <c r="AW101"/>
  <c r="AP101"/>
  <c r="AI101"/>
  <c r="AB101"/>
  <c r="U101"/>
  <c r="N101"/>
  <c r="G101"/>
  <c r="BY100"/>
  <c r="BR100"/>
  <c r="BK100"/>
  <c r="BD100"/>
  <c r="AW100"/>
  <c r="AP100"/>
  <c r="AI100"/>
  <c r="AB100"/>
  <c r="U100"/>
  <c r="N100"/>
  <c r="G100"/>
  <c r="BY99"/>
  <c r="BR99"/>
  <c r="BK99"/>
  <c r="BD99"/>
  <c r="AW99"/>
  <c r="AP99"/>
  <c r="AI99"/>
  <c r="AB99"/>
  <c r="U99"/>
  <c r="N99"/>
  <c r="G99"/>
  <c r="BY98"/>
  <c r="BY114" s="1"/>
  <c r="BR98"/>
  <c r="BK98"/>
  <c r="BK114" s="1"/>
  <c r="BD98"/>
  <c r="AW98"/>
  <c r="AW114" s="1"/>
  <c r="AP98"/>
  <c r="AI98"/>
  <c r="AI114" s="1"/>
  <c r="AB98"/>
  <c r="U98"/>
  <c r="U114" s="1"/>
  <c r="N98"/>
  <c r="G98"/>
  <c r="G114" s="1"/>
  <c r="BY97"/>
  <c r="BR97"/>
  <c r="BR114" s="1"/>
  <c r="BK97"/>
  <c r="BD97"/>
  <c r="BD114" s="1"/>
  <c r="AW97"/>
  <c r="AP97"/>
  <c r="AP114" s="1"/>
  <c r="AI97"/>
  <c r="AB97"/>
  <c r="AB114" s="1"/>
  <c r="U97"/>
  <c r="N97"/>
  <c r="N114" s="1"/>
  <c r="G97"/>
  <c r="BX93"/>
  <c r="BW93"/>
  <c r="BQ93"/>
  <c r="BS9" s="1"/>
  <c r="BP93"/>
  <c r="BJ93"/>
  <c r="BL9" s="1"/>
  <c r="BI93"/>
  <c r="BC93"/>
  <c r="BE9" s="1"/>
  <c r="BB93"/>
  <c r="AV93"/>
  <c r="AX9" s="1"/>
  <c r="AU93"/>
  <c r="AO93"/>
  <c r="AQ9" s="1"/>
  <c r="AN93"/>
  <c r="AH93"/>
  <c r="AJ9" s="1"/>
  <c r="AG93"/>
  <c r="AA93"/>
  <c r="AC9" s="1"/>
  <c r="Z93"/>
  <c r="T93"/>
  <c r="V9" s="1"/>
  <c r="S93"/>
  <c r="M93"/>
  <c r="O9" s="1"/>
  <c r="L93"/>
  <c r="F93"/>
  <c r="H9" s="1"/>
  <c r="E93"/>
  <c r="BY92"/>
  <c r="BR92"/>
  <c r="BK92"/>
  <c r="BD92"/>
  <c r="AW92"/>
  <c r="AP92"/>
  <c r="AI92"/>
  <c r="AB92"/>
  <c r="U92"/>
  <c r="N92"/>
  <c r="G92"/>
  <c r="BY91"/>
  <c r="BR91"/>
  <c r="BK91"/>
  <c r="BD91"/>
  <c r="AW91"/>
  <c r="AP91"/>
  <c r="AI91"/>
  <c r="AB91"/>
  <c r="U91"/>
  <c r="N91"/>
  <c r="G91"/>
  <c r="BY90"/>
  <c r="BR90"/>
  <c r="BK90"/>
  <c r="BD90"/>
  <c r="AW90"/>
  <c r="AP90"/>
  <c r="AI90"/>
  <c r="AB90"/>
  <c r="U90"/>
  <c r="N90"/>
  <c r="G90"/>
  <c r="BY89"/>
  <c r="BR89"/>
  <c r="BK89"/>
  <c r="BD89"/>
  <c r="AW89"/>
  <c r="AP89"/>
  <c r="AI89"/>
  <c r="AB89"/>
  <c r="U89"/>
  <c r="N89"/>
  <c r="G89"/>
  <c r="BY88"/>
  <c r="BR88"/>
  <c r="BK88"/>
  <c r="BD88"/>
  <c r="AW88"/>
  <c r="AP88"/>
  <c r="AI88"/>
  <c r="AB88"/>
  <c r="U88"/>
  <c r="N88"/>
  <c r="G88"/>
  <c r="BY87"/>
  <c r="BR87"/>
  <c r="BK87"/>
  <c r="BD87"/>
  <c r="AW87"/>
  <c r="AP87"/>
  <c r="AI87"/>
  <c r="AB87"/>
  <c r="U87"/>
  <c r="N87"/>
  <c r="G87"/>
  <c r="BY86"/>
  <c r="BR86"/>
  <c r="BK86"/>
  <c r="BD86"/>
  <c r="AW86"/>
  <c r="AP86"/>
  <c r="AI86"/>
  <c r="AB86"/>
  <c r="U86"/>
  <c r="N86"/>
  <c r="G86"/>
  <c r="BY85"/>
  <c r="BR85"/>
  <c r="BK85"/>
  <c r="BD85"/>
  <c r="AW85"/>
  <c r="AP85"/>
  <c r="AI85"/>
  <c r="AB85"/>
  <c r="U85"/>
  <c r="N85"/>
  <c r="G85"/>
  <c r="BY84"/>
  <c r="BR84"/>
  <c r="BK84"/>
  <c r="BD84"/>
  <c r="AW84"/>
  <c r="AP84"/>
  <c r="AI84"/>
  <c r="AB84"/>
  <c r="U84"/>
  <c r="N84"/>
  <c r="G84"/>
  <c r="BY83"/>
  <c r="BR83"/>
  <c r="BK83"/>
  <c r="BD83"/>
  <c r="AW83"/>
  <c r="AP83"/>
  <c r="AI83"/>
  <c r="AB83"/>
  <c r="U83"/>
  <c r="N83"/>
  <c r="G83"/>
  <c r="BY82"/>
  <c r="BR82"/>
  <c r="BK82"/>
  <c r="BD82"/>
  <c r="AW82"/>
  <c r="AP82"/>
  <c r="AI82"/>
  <c r="AB82"/>
  <c r="U82"/>
  <c r="N82"/>
  <c r="G82"/>
  <c r="BY81"/>
  <c r="BR81"/>
  <c r="BK81"/>
  <c r="BD81"/>
  <c r="AW81"/>
  <c r="AP81"/>
  <c r="AI81"/>
  <c r="AB81"/>
  <c r="U81"/>
  <c r="N81"/>
  <c r="G81"/>
  <c r="BY80"/>
  <c r="BR80"/>
  <c r="BK80"/>
  <c r="BD80"/>
  <c r="AW80"/>
  <c r="AP80"/>
  <c r="AI80"/>
  <c r="AB80"/>
  <c r="U80"/>
  <c r="N80"/>
  <c r="G80"/>
  <c r="BY79"/>
  <c r="BR79"/>
  <c r="BK79"/>
  <c r="BD79"/>
  <c r="AW79"/>
  <c r="AP79"/>
  <c r="AI79"/>
  <c r="AB79"/>
  <c r="U79"/>
  <c r="N79"/>
  <c r="G79"/>
  <c r="BY78"/>
  <c r="BR78"/>
  <c r="BK78"/>
  <c r="BD78"/>
  <c r="AW78"/>
  <c r="AP78"/>
  <c r="AI78"/>
  <c r="AB78"/>
  <c r="U78"/>
  <c r="N78"/>
  <c r="G78"/>
  <c r="BY77"/>
  <c r="BR77"/>
  <c r="BK77"/>
  <c r="BD77"/>
  <c r="AW77"/>
  <c r="AP77"/>
  <c r="AI77"/>
  <c r="AB77"/>
  <c r="U77"/>
  <c r="N77"/>
  <c r="G77"/>
  <c r="BY76"/>
  <c r="BY93" s="1"/>
  <c r="BZ9" s="1"/>
  <c r="BR76"/>
  <c r="BK76"/>
  <c r="BK93" s="1"/>
  <c r="BD76"/>
  <c r="AW76"/>
  <c r="AW93" s="1"/>
  <c r="AP76"/>
  <c r="AI76"/>
  <c r="AI93" s="1"/>
  <c r="AB76"/>
  <c r="U76"/>
  <c r="U93" s="1"/>
  <c r="N76"/>
  <c r="G76"/>
  <c r="BX72"/>
  <c r="BW72"/>
  <c r="BQ72"/>
  <c r="BP72"/>
  <c r="BR72" s="1"/>
  <c r="BJ72"/>
  <c r="BI72"/>
  <c r="BC72"/>
  <c r="BB72"/>
  <c r="BD72" s="1"/>
  <c r="AV72"/>
  <c r="AU72"/>
  <c r="AO72"/>
  <c r="AN72"/>
  <c r="AP72" s="1"/>
  <c r="AH72"/>
  <c r="AG72"/>
  <c r="AA72"/>
  <c r="Z72"/>
  <c r="AB72" s="1"/>
  <c r="T72"/>
  <c r="S72"/>
  <c r="M72"/>
  <c r="L72"/>
  <c r="N72" s="1"/>
  <c r="F72"/>
  <c r="E72"/>
  <c r="BY71"/>
  <c r="BR71"/>
  <c r="BK71"/>
  <c r="BD71"/>
  <c r="AW71"/>
  <c r="AP71"/>
  <c r="AI71"/>
  <c r="AB71"/>
  <c r="U71"/>
  <c r="N71"/>
  <c r="G71"/>
  <c r="BY70"/>
  <c r="BR70"/>
  <c r="BK70"/>
  <c r="BD70"/>
  <c r="AW70"/>
  <c r="AP70"/>
  <c r="AI70"/>
  <c r="AB70"/>
  <c r="U70"/>
  <c r="N70"/>
  <c r="G70"/>
  <c r="BY69"/>
  <c r="BR69"/>
  <c r="BK69"/>
  <c r="BD69"/>
  <c r="AW69"/>
  <c r="AP69"/>
  <c r="AI69"/>
  <c r="AB69"/>
  <c r="U69"/>
  <c r="N69"/>
  <c r="G69"/>
  <c r="BY68"/>
  <c r="BR68"/>
  <c r="BK68"/>
  <c r="BD68"/>
  <c r="AW68"/>
  <c r="AP68"/>
  <c r="AI68"/>
  <c r="AB68"/>
  <c r="U68"/>
  <c r="N68"/>
  <c r="G68"/>
  <c r="BY67"/>
  <c r="BR67"/>
  <c r="BK67"/>
  <c r="BD67"/>
  <c r="AW67"/>
  <c r="AP67"/>
  <c r="AI67"/>
  <c r="AB67"/>
  <c r="U67"/>
  <c r="N67"/>
  <c r="G67"/>
  <c r="BY66"/>
  <c r="BR66"/>
  <c r="BK66"/>
  <c r="BD66"/>
  <c r="AW66"/>
  <c r="AP66"/>
  <c r="AI66"/>
  <c r="AB66"/>
  <c r="U66"/>
  <c r="N66"/>
  <c r="G66"/>
  <c r="BY65"/>
  <c r="BR65"/>
  <c r="BK65"/>
  <c r="BD65"/>
  <c r="AW65"/>
  <c r="AP65"/>
  <c r="AI65"/>
  <c r="AB65"/>
  <c r="U65"/>
  <c r="N65"/>
  <c r="G65"/>
  <c r="BY64"/>
  <c r="BR64"/>
  <c r="BK64"/>
  <c r="BD64"/>
  <c r="AW64"/>
  <c r="AP64"/>
  <c r="AI64"/>
  <c r="AB64"/>
  <c r="U64"/>
  <c r="N64"/>
  <c r="G64"/>
  <c r="BY63"/>
  <c r="BR63"/>
  <c r="BK63"/>
  <c r="BD63"/>
  <c r="AW63"/>
  <c r="AP63"/>
  <c r="AI63"/>
  <c r="AB63"/>
  <c r="U63"/>
  <c r="N63"/>
  <c r="G63"/>
  <c r="BY62"/>
  <c r="BR62"/>
  <c r="BK62"/>
  <c r="BD62"/>
  <c r="AW62"/>
  <c r="AP62"/>
  <c r="AI62"/>
  <c r="AB62"/>
  <c r="U62"/>
  <c r="N62"/>
  <c r="G62"/>
  <c r="BY61"/>
  <c r="BR61"/>
  <c r="BK61"/>
  <c r="BD61"/>
  <c r="AW61"/>
  <c r="AP61"/>
  <c r="AI61"/>
  <c r="AB61"/>
  <c r="U61"/>
  <c r="N61"/>
  <c r="G61"/>
  <c r="BY60"/>
  <c r="BR60"/>
  <c r="BK60"/>
  <c r="BD60"/>
  <c r="AW60"/>
  <c r="AP60"/>
  <c r="AI60"/>
  <c r="AB60"/>
  <c r="U60"/>
  <c r="N60"/>
  <c r="G60"/>
  <c r="BY59"/>
  <c r="BR59"/>
  <c r="BK59"/>
  <c r="BD59"/>
  <c r="AW59"/>
  <c r="AP59"/>
  <c r="AI59"/>
  <c r="AB59"/>
  <c r="U59"/>
  <c r="N59"/>
  <c r="G59"/>
  <c r="BY58"/>
  <c r="BR58"/>
  <c r="BK58"/>
  <c r="BD58"/>
  <c r="AW58"/>
  <c r="AP58"/>
  <c r="AI58"/>
  <c r="AB58"/>
  <c r="U58"/>
  <c r="N58"/>
  <c r="G58"/>
  <c r="BY57"/>
  <c r="BR57"/>
  <c r="BK57"/>
  <c r="BD57"/>
  <c r="AW57"/>
  <c r="AP57"/>
  <c r="AI57"/>
  <c r="AB57"/>
  <c r="U57"/>
  <c r="N57"/>
  <c r="G57"/>
  <c r="BY56"/>
  <c r="BR56"/>
  <c r="BK56"/>
  <c r="BD56"/>
  <c r="AW56"/>
  <c r="AP56"/>
  <c r="AI56"/>
  <c r="AB56"/>
  <c r="U56"/>
  <c r="N56"/>
  <c r="G56"/>
  <c r="BY55"/>
  <c r="BR55"/>
  <c r="BK55"/>
  <c r="BD55"/>
  <c r="AW55"/>
  <c r="AP55"/>
  <c r="AI55"/>
  <c r="AB55"/>
  <c r="U55"/>
  <c r="N55"/>
  <c r="G55"/>
  <c r="BX51"/>
  <c r="BW51"/>
  <c r="BQ51"/>
  <c r="BS7" s="1"/>
  <c r="BP51"/>
  <c r="BJ51"/>
  <c r="BL7" s="1"/>
  <c r="BI51"/>
  <c r="BC51"/>
  <c r="BE7" s="1"/>
  <c r="BB51"/>
  <c r="AV51"/>
  <c r="AU51"/>
  <c r="AO51"/>
  <c r="AQ7" s="1"/>
  <c r="AN51"/>
  <c r="AH51"/>
  <c r="AJ7" s="1"/>
  <c r="AG51"/>
  <c r="AA51"/>
  <c r="AC7" s="1"/>
  <c r="Z51"/>
  <c r="T51"/>
  <c r="S51"/>
  <c r="M51"/>
  <c r="O7" s="1"/>
  <c r="L51"/>
  <c r="F51"/>
  <c r="H7" s="1"/>
  <c r="E51"/>
  <c r="BY50"/>
  <c r="BR50"/>
  <c r="BK50"/>
  <c r="BD50"/>
  <c r="AW50"/>
  <c r="AP50"/>
  <c r="AI50"/>
  <c r="AB50"/>
  <c r="U50"/>
  <c r="N50"/>
  <c r="G50"/>
  <c r="BY49"/>
  <c r="BR49"/>
  <c r="BK49"/>
  <c r="BD49"/>
  <c r="AW49"/>
  <c r="AP49"/>
  <c r="AI49"/>
  <c r="AB49"/>
  <c r="U49"/>
  <c r="N49"/>
  <c r="G49"/>
  <c r="BY48"/>
  <c r="BR48"/>
  <c r="BK48"/>
  <c r="BD48"/>
  <c r="AW48"/>
  <c r="AP48"/>
  <c r="AI48"/>
  <c r="AB48"/>
  <c r="U48"/>
  <c r="N48"/>
  <c r="G48"/>
  <c r="BY47"/>
  <c r="BR47"/>
  <c r="BK47"/>
  <c r="BD47"/>
  <c r="AW47"/>
  <c r="AP47"/>
  <c r="AI47"/>
  <c r="AB47"/>
  <c r="U47"/>
  <c r="N47"/>
  <c r="G47"/>
  <c r="BY46"/>
  <c r="BR46"/>
  <c r="BK46"/>
  <c r="BD46"/>
  <c r="AW46"/>
  <c r="AP46"/>
  <c r="AI46"/>
  <c r="AB46"/>
  <c r="U46"/>
  <c r="N46"/>
  <c r="G46"/>
  <c r="BY45"/>
  <c r="BR45"/>
  <c r="BK45"/>
  <c r="BD45"/>
  <c r="AW45"/>
  <c r="AP45"/>
  <c r="AI45"/>
  <c r="AB45"/>
  <c r="U45"/>
  <c r="N45"/>
  <c r="G45"/>
  <c r="BY44"/>
  <c r="BR44"/>
  <c r="BK44"/>
  <c r="BD44"/>
  <c r="AW44"/>
  <c r="AP44"/>
  <c r="AI44"/>
  <c r="AB44"/>
  <c r="U44"/>
  <c r="N44"/>
  <c r="G44"/>
  <c r="BY43"/>
  <c r="BR43"/>
  <c r="BK43"/>
  <c r="BD43"/>
  <c r="AW43"/>
  <c r="AP43"/>
  <c r="AI43"/>
  <c r="AB43"/>
  <c r="U43"/>
  <c r="N43"/>
  <c r="G43"/>
  <c r="BY42"/>
  <c r="BR42"/>
  <c r="BK42"/>
  <c r="BD42"/>
  <c r="AW42"/>
  <c r="AP42"/>
  <c r="AI42"/>
  <c r="AB42"/>
  <c r="U42"/>
  <c r="N42"/>
  <c r="G42"/>
  <c r="BY41"/>
  <c r="BR41"/>
  <c r="BK41"/>
  <c r="BD41"/>
  <c r="AW41"/>
  <c r="AP41"/>
  <c r="AI41"/>
  <c r="AB41"/>
  <c r="U41"/>
  <c r="N41"/>
  <c r="G41"/>
  <c r="BY40"/>
  <c r="BR40"/>
  <c r="BK40"/>
  <c r="BD40"/>
  <c r="AW40"/>
  <c r="AP40"/>
  <c r="AI40"/>
  <c r="AB40"/>
  <c r="U40"/>
  <c r="N40"/>
  <c r="G40"/>
  <c r="BY39"/>
  <c r="BR39"/>
  <c r="BK39"/>
  <c r="BD39"/>
  <c r="AW39"/>
  <c r="AP39"/>
  <c r="AI39"/>
  <c r="AB39"/>
  <c r="U39"/>
  <c r="N39"/>
  <c r="G39"/>
  <c r="BY38"/>
  <c r="BR38"/>
  <c r="BK38"/>
  <c r="BD38"/>
  <c r="AW38"/>
  <c r="AP38"/>
  <c r="AI38"/>
  <c r="AB38"/>
  <c r="U38"/>
  <c r="N38"/>
  <c r="G38"/>
  <c r="BY37"/>
  <c r="BR37"/>
  <c r="BK37"/>
  <c r="BD37"/>
  <c r="AW37"/>
  <c r="AP37"/>
  <c r="AI37"/>
  <c r="AB37"/>
  <c r="U37"/>
  <c r="N37"/>
  <c r="G37"/>
  <c r="BY36"/>
  <c r="BR36"/>
  <c r="BK36"/>
  <c r="BD36"/>
  <c r="AW36"/>
  <c r="AP36"/>
  <c r="AI36"/>
  <c r="AB36"/>
  <c r="U36"/>
  <c r="N36"/>
  <c r="G36"/>
  <c r="BY35"/>
  <c r="BR35"/>
  <c r="BK35"/>
  <c r="BD35"/>
  <c r="AW35"/>
  <c r="AP35"/>
  <c r="AI35"/>
  <c r="AB35"/>
  <c r="U35"/>
  <c r="N35"/>
  <c r="G35"/>
  <c r="BY34"/>
  <c r="BR34"/>
  <c r="BK34"/>
  <c r="BD34"/>
  <c r="AW34"/>
  <c r="AP34"/>
  <c r="AI34"/>
  <c r="AB34"/>
  <c r="U34"/>
  <c r="N34"/>
  <c r="G34"/>
  <c r="BX30"/>
  <c r="BW30"/>
  <c r="BQ30"/>
  <c r="BP30"/>
  <c r="BR30" s="1"/>
  <c r="BJ30"/>
  <c r="BI30"/>
  <c r="BC30"/>
  <c r="BB30"/>
  <c r="BD30" s="1"/>
  <c r="AV30"/>
  <c r="AU30"/>
  <c r="AO30"/>
  <c r="AN30"/>
  <c r="AP30" s="1"/>
  <c r="AH30"/>
  <c r="AG30"/>
  <c r="AA30"/>
  <c r="Z30"/>
  <c r="AB30" s="1"/>
  <c r="T30"/>
  <c r="S30"/>
  <c r="M30"/>
  <c r="L30"/>
  <c r="F30"/>
  <c r="E30"/>
  <c r="BY29"/>
  <c r="BR29"/>
  <c r="BK29"/>
  <c r="BD29"/>
  <c r="AW29"/>
  <c r="AP29"/>
  <c r="AI29"/>
  <c r="AB29"/>
  <c r="U29"/>
  <c r="N29"/>
  <c r="G29"/>
  <c r="BY28"/>
  <c r="BR28"/>
  <c r="BK28"/>
  <c r="BD28"/>
  <c r="AW28"/>
  <c r="AP28"/>
  <c r="AI28"/>
  <c r="AB28"/>
  <c r="U28"/>
  <c r="N28"/>
  <c r="G28"/>
  <c r="BY27"/>
  <c r="BR27"/>
  <c r="BK27"/>
  <c r="BD27"/>
  <c r="AW27"/>
  <c r="AP27"/>
  <c r="AI27"/>
  <c r="AB27"/>
  <c r="U27"/>
  <c r="N27"/>
  <c r="G27"/>
  <c r="BY26"/>
  <c r="BR26"/>
  <c r="BK26"/>
  <c r="BD26"/>
  <c r="AW26"/>
  <c r="AP26"/>
  <c r="AI26"/>
  <c r="AB26"/>
  <c r="U26"/>
  <c r="N26"/>
  <c r="G26"/>
  <c r="BY25"/>
  <c r="BR25"/>
  <c r="BK25"/>
  <c r="BD25"/>
  <c r="AW25"/>
  <c r="AP25"/>
  <c r="AI25"/>
  <c r="AB25"/>
  <c r="U25"/>
  <c r="N25"/>
  <c r="G25"/>
  <c r="BY24"/>
  <c r="BR24"/>
  <c r="BK24"/>
  <c r="BD24"/>
  <c r="AW24"/>
  <c r="AP24"/>
  <c r="AI24"/>
  <c r="AB24"/>
  <c r="U24"/>
  <c r="N24"/>
  <c r="G24"/>
  <c r="BY23"/>
  <c r="BR23"/>
  <c r="BK23"/>
  <c r="BD23"/>
  <c r="AW23"/>
  <c r="AP23"/>
  <c r="AI23"/>
  <c r="AB23"/>
  <c r="U23"/>
  <c r="N23"/>
  <c r="G23"/>
  <c r="BY22"/>
  <c r="BR22"/>
  <c r="BK22"/>
  <c r="BD22"/>
  <c r="AW22"/>
  <c r="AP22"/>
  <c r="AI22"/>
  <c r="AB22"/>
  <c r="U22"/>
  <c r="N22"/>
  <c r="G22"/>
  <c r="BY21"/>
  <c r="BR21"/>
  <c r="BK21"/>
  <c r="BD21"/>
  <c r="AW21"/>
  <c r="AP21"/>
  <c r="AI21"/>
  <c r="AB21"/>
  <c r="U21"/>
  <c r="N21"/>
  <c r="G21"/>
  <c r="BY20"/>
  <c r="BR20"/>
  <c r="BK20"/>
  <c r="BD20"/>
  <c r="AW20"/>
  <c r="AP20"/>
  <c r="AI20"/>
  <c r="AB20"/>
  <c r="U20"/>
  <c r="N20"/>
  <c r="G20"/>
  <c r="BY19"/>
  <c r="BR19"/>
  <c r="BK19"/>
  <c r="BD19"/>
  <c r="AW19"/>
  <c r="AP19"/>
  <c r="AI19"/>
  <c r="AB19"/>
  <c r="U19"/>
  <c r="N19"/>
  <c r="G19"/>
  <c r="BY18"/>
  <c r="BR18"/>
  <c r="BK18"/>
  <c r="BD18"/>
  <c r="AW18"/>
  <c r="AP18"/>
  <c r="AI18"/>
  <c r="AB18"/>
  <c r="U18"/>
  <c r="N18"/>
  <c r="G18"/>
  <c r="BY17"/>
  <c r="BR17"/>
  <c r="BK17"/>
  <c r="BD17"/>
  <c r="AW17"/>
  <c r="AP17"/>
  <c r="AI17"/>
  <c r="AB17"/>
  <c r="U17"/>
  <c r="N17"/>
  <c r="G17"/>
  <c r="BY16"/>
  <c r="BR16"/>
  <c r="BK16"/>
  <c r="BD16"/>
  <c r="AW16"/>
  <c r="AP16"/>
  <c r="AI16"/>
  <c r="AB16"/>
  <c r="U16"/>
  <c r="N16"/>
  <c r="G16"/>
  <c r="BY15"/>
  <c r="BR15"/>
  <c r="BK15"/>
  <c r="BD15"/>
  <c r="AW15"/>
  <c r="AP15"/>
  <c r="AI15"/>
  <c r="AB15"/>
  <c r="U15"/>
  <c r="N15"/>
  <c r="G15"/>
  <c r="BY14"/>
  <c r="BR14"/>
  <c r="BK14"/>
  <c r="BD14"/>
  <c r="AW14"/>
  <c r="AP14"/>
  <c r="AI14"/>
  <c r="AB14"/>
  <c r="U14"/>
  <c r="N14"/>
  <c r="G14"/>
  <c r="BY13"/>
  <c r="BR13"/>
  <c r="BK13"/>
  <c r="BD13"/>
  <c r="AW13"/>
  <c r="AP13"/>
  <c r="AI13"/>
  <c r="AB13"/>
  <c r="U13"/>
  <c r="N13"/>
  <c r="G13"/>
  <c r="BY9"/>
  <c r="CA9" s="1"/>
  <c r="BR9"/>
  <c r="BK9"/>
  <c r="BM9" s="1"/>
  <c r="BD9"/>
  <c r="AW9"/>
  <c r="AY9" s="1"/>
  <c r="AP9"/>
  <c r="AI9"/>
  <c r="AK9" s="1"/>
  <c r="AB9"/>
  <c r="U9"/>
  <c r="W9" s="1"/>
  <c r="N9"/>
  <c r="G9"/>
  <c r="I9" s="1"/>
  <c r="BZ8"/>
  <c r="BW8"/>
  <c r="BS8"/>
  <c r="BR8"/>
  <c r="BT8" s="1"/>
  <c r="BP8"/>
  <c r="BL8"/>
  <c r="BI8"/>
  <c r="BE8"/>
  <c r="BB8"/>
  <c r="AX8"/>
  <c r="AU8"/>
  <c r="AQ8"/>
  <c r="AP8"/>
  <c r="AR8" s="1"/>
  <c r="AN8"/>
  <c r="AJ8"/>
  <c r="AG8"/>
  <c r="AC8"/>
  <c r="Z8"/>
  <c r="V8"/>
  <c r="S8"/>
  <c r="O8"/>
  <c r="N8"/>
  <c r="P8" s="1"/>
  <c r="L8"/>
  <c r="H8"/>
  <c r="E8"/>
  <c r="BZ7"/>
  <c r="BY7"/>
  <c r="BW7"/>
  <c r="BR7"/>
  <c r="BP7"/>
  <c r="BK7"/>
  <c r="BI7"/>
  <c r="BD7"/>
  <c r="BF7" s="1"/>
  <c r="BB7"/>
  <c r="AX7"/>
  <c r="AW7"/>
  <c r="AU7"/>
  <c r="AP7"/>
  <c r="AN7"/>
  <c r="AI7"/>
  <c r="AG7"/>
  <c r="AB7"/>
  <c r="AD7" s="1"/>
  <c r="Z7"/>
  <c r="V7"/>
  <c r="U7"/>
  <c r="S7"/>
  <c r="N7"/>
  <c r="L7"/>
  <c r="G7"/>
  <c r="E7"/>
  <c r="BZ6"/>
  <c r="BS6"/>
  <c r="BL6"/>
  <c r="BE6"/>
  <c r="AX6"/>
  <c r="AQ6"/>
  <c r="AJ6"/>
  <c r="AC6"/>
  <c r="V6"/>
  <c r="O6"/>
  <c r="H6"/>
  <c r="BX135" i="10"/>
  <c r="BW135"/>
  <c r="BQ135"/>
  <c r="BP135"/>
  <c r="BJ135"/>
  <c r="BI135"/>
  <c r="BC135"/>
  <c r="BB135"/>
  <c r="AV135"/>
  <c r="AU135"/>
  <c r="AO135"/>
  <c r="AN135"/>
  <c r="AH135"/>
  <c r="AG135"/>
  <c r="AA135"/>
  <c r="Z135"/>
  <c r="T135"/>
  <c r="S135"/>
  <c r="M135"/>
  <c r="L135"/>
  <c r="F135"/>
  <c r="E135"/>
  <c r="BY134"/>
  <c r="BR134"/>
  <c r="BK134"/>
  <c r="BD134"/>
  <c r="AW134"/>
  <c r="AP134"/>
  <c r="AI134"/>
  <c r="AB134"/>
  <c r="U134"/>
  <c r="N134"/>
  <c r="G134"/>
  <c r="BY133"/>
  <c r="BR133"/>
  <c r="BK133"/>
  <c r="BD133"/>
  <c r="AW133"/>
  <c r="AP133"/>
  <c r="AI133"/>
  <c r="AB133"/>
  <c r="U133"/>
  <c r="N133"/>
  <c r="G133"/>
  <c r="BY132"/>
  <c r="BR132"/>
  <c r="BK132"/>
  <c r="BD132"/>
  <c r="AW132"/>
  <c r="AP132"/>
  <c r="AI132"/>
  <c r="AB132"/>
  <c r="U132"/>
  <c r="N132"/>
  <c r="G132"/>
  <c r="BY131"/>
  <c r="BR131"/>
  <c r="BK131"/>
  <c r="BD131"/>
  <c r="AW131"/>
  <c r="AP131"/>
  <c r="AI131"/>
  <c r="AB131"/>
  <c r="U131"/>
  <c r="N131"/>
  <c r="G131"/>
  <c r="BY130"/>
  <c r="BR130"/>
  <c r="BK130"/>
  <c r="BD130"/>
  <c r="AW130"/>
  <c r="AP130"/>
  <c r="AI130"/>
  <c r="AB130"/>
  <c r="U130"/>
  <c r="N130"/>
  <c r="G130"/>
  <c r="BY129"/>
  <c r="BR129"/>
  <c r="BK129"/>
  <c r="BD129"/>
  <c r="AW129"/>
  <c r="AP129"/>
  <c r="AI129"/>
  <c r="AB129"/>
  <c r="U129"/>
  <c r="N129"/>
  <c r="G129"/>
  <c r="BY128"/>
  <c r="BR128"/>
  <c r="BK128"/>
  <c r="BD128"/>
  <c r="AW128"/>
  <c r="AP128"/>
  <c r="AI128"/>
  <c r="AB128"/>
  <c r="U128"/>
  <c r="N128"/>
  <c r="G128"/>
  <c r="BY127"/>
  <c r="BR127"/>
  <c r="BK127"/>
  <c r="BD127"/>
  <c r="AW127"/>
  <c r="AP127"/>
  <c r="AI127"/>
  <c r="AB127"/>
  <c r="U127"/>
  <c r="N127"/>
  <c r="G127"/>
  <c r="BY126"/>
  <c r="BR126"/>
  <c r="BK126"/>
  <c r="BD126"/>
  <c r="AW126"/>
  <c r="AP126"/>
  <c r="AI126"/>
  <c r="AB126"/>
  <c r="U126"/>
  <c r="N126"/>
  <c r="G126"/>
  <c r="BY125"/>
  <c r="BR125"/>
  <c r="BK125"/>
  <c r="BD125"/>
  <c r="AW125"/>
  <c r="AP125"/>
  <c r="AI125"/>
  <c r="AB125"/>
  <c r="U125"/>
  <c r="N125"/>
  <c r="G125"/>
  <c r="BY124"/>
  <c r="BR124"/>
  <c r="BK124"/>
  <c r="BD124"/>
  <c r="AW124"/>
  <c r="AP124"/>
  <c r="AI124"/>
  <c r="AB124"/>
  <c r="U124"/>
  <c r="N124"/>
  <c r="G124"/>
  <c r="BY123"/>
  <c r="BR123"/>
  <c r="BK123"/>
  <c r="BD123"/>
  <c r="AW123"/>
  <c r="AP123"/>
  <c r="AI123"/>
  <c r="AB123"/>
  <c r="U123"/>
  <c r="N123"/>
  <c r="G123"/>
  <c r="BY122"/>
  <c r="BR122"/>
  <c r="BK122"/>
  <c r="BD122"/>
  <c r="AW122"/>
  <c r="AP122"/>
  <c r="AI122"/>
  <c r="AB122"/>
  <c r="U122"/>
  <c r="N122"/>
  <c r="G122"/>
  <c r="BY121"/>
  <c r="BR121"/>
  <c r="BK121"/>
  <c r="BD121"/>
  <c r="AW121"/>
  <c r="AP121"/>
  <c r="AI121"/>
  <c r="AB121"/>
  <c r="U121"/>
  <c r="N121"/>
  <c r="G121"/>
  <c r="BY120"/>
  <c r="BR120"/>
  <c r="BK120"/>
  <c r="BD120"/>
  <c r="AW120"/>
  <c r="AP120"/>
  <c r="AI120"/>
  <c r="AB120"/>
  <c r="U120"/>
  <c r="N120"/>
  <c r="G120"/>
  <c r="BY119"/>
  <c r="BY135" s="1"/>
  <c r="BR119"/>
  <c r="BK119"/>
  <c r="BK135" s="1"/>
  <c r="BD119"/>
  <c r="AW119"/>
  <c r="AW135" s="1"/>
  <c r="AP119"/>
  <c r="AI119"/>
  <c r="AI135" s="1"/>
  <c r="AB119"/>
  <c r="U119"/>
  <c r="U135" s="1"/>
  <c r="N119"/>
  <c r="G119"/>
  <c r="G135" s="1"/>
  <c r="BY118"/>
  <c r="BR118"/>
  <c r="BR135" s="1"/>
  <c r="BK118"/>
  <c r="BD118"/>
  <c r="BD135" s="1"/>
  <c r="AW118"/>
  <c r="AP118"/>
  <c r="AP135" s="1"/>
  <c r="AI118"/>
  <c r="AB118"/>
  <c r="AB135" s="1"/>
  <c r="U118"/>
  <c r="N118"/>
  <c r="N135" s="1"/>
  <c r="G118"/>
  <c r="BX114"/>
  <c r="BW114"/>
  <c r="BQ114"/>
  <c r="BP114"/>
  <c r="BJ114"/>
  <c r="BI114"/>
  <c r="BC114"/>
  <c r="BB114"/>
  <c r="AV114"/>
  <c r="AU114"/>
  <c r="AO114"/>
  <c r="AN114"/>
  <c r="AH114"/>
  <c r="AG114"/>
  <c r="AA114"/>
  <c r="Z114"/>
  <c r="T114"/>
  <c r="S114"/>
  <c r="M114"/>
  <c r="L114"/>
  <c r="F114"/>
  <c r="E114"/>
  <c r="BY113"/>
  <c r="BR113"/>
  <c r="BK113"/>
  <c r="BD113"/>
  <c r="AW113"/>
  <c r="AP113"/>
  <c r="AI113"/>
  <c r="AB113"/>
  <c r="U113"/>
  <c r="N113"/>
  <c r="G113"/>
  <c r="BY112"/>
  <c r="BR112"/>
  <c r="BK112"/>
  <c r="BD112"/>
  <c r="AW112"/>
  <c r="AP112"/>
  <c r="AI112"/>
  <c r="AB112"/>
  <c r="U112"/>
  <c r="N112"/>
  <c r="G112"/>
  <c r="BY111"/>
  <c r="BR111"/>
  <c r="BK111"/>
  <c r="BD111"/>
  <c r="AW111"/>
  <c r="AP111"/>
  <c r="AI111"/>
  <c r="AB111"/>
  <c r="U111"/>
  <c r="N111"/>
  <c r="G111"/>
  <c r="BY110"/>
  <c r="BR110"/>
  <c r="BK110"/>
  <c r="BD110"/>
  <c r="AW110"/>
  <c r="AP110"/>
  <c r="AI110"/>
  <c r="AB110"/>
  <c r="U110"/>
  <c r="N110"/>
  <c r="G110"/>
  <c r="BY109"/>
  <c r="BR109"/>
  <c r="BK109"/>
  <c r="BD109"/>
  <c r="AW109"/>
  <c r="AP109"/>
  <c r="AI109"/>
  <c r="AB109"/>
  <c r="U109"/>
  <c r="N109"/>
  <c r="G109"/>
  <c r="BY108"/>
  <c r="BR108"/>
  <c r="BK108"/>
  <c r="BD108"/>
  <c r="AW108"/>
  <c r="AP108"/>
  <c r="AI108"/>
  <c r="AB108"/>
  <c r="U108"/>
  <c r="N108"/>
  <c r="G108"/>
  <c r="BY107"/>
  <c r="BR107"/>
  <c r="BK107"/>
  <c r="BD107"/>
  <c r="AW107"/>
  <c r="AP107"/>
  <c r="AI107"/>
  <c r="AB107"/>
  <c r="U107"/>
  <c r="N107"/>
  <c r="G107"/>
  <c r="BY106"/>
  <c r="BR106"/>
  <c r="BK106"/>
  <c r="BD106"/>
  <c r="AW106"/>
  <c r="AP106"/>
  <c r="AI106"/>
  <c r="AB106"/>
  <c r="U106"/>
  <c r="N106"/>
  <c r="G106"/>
  <c r="BY105"/>
  <c r="BR105"/>
  <c r="BK105"/>
  <c r="BD105"/>
  <c r="AW105"/>
  <c r="AP105"/>
  <c r="AI105"/>
  <c r="AB105"/>
  <c r="U105"/>
  <c r="N105"/>
  <c r="G105"/>
  <c r="BY104"/>
  <c r="BR104"/>
  <c r="BK104"/>
  <c r="BD104"/>
  <c r="AW104"/>
  <c r="AP104"/>
  <c r="AI104"/>
  <c r="AB104"/>
  <c r="U104"/>
  <c r="N104"/>
  <c r="G104"/>
  <c r="BY103"/>
  <c r="BR103"/>
  <c r="BK103"/>
  <c r="BD103"/>
  <c r="AW103"/>
  <c r="AP103"/>
  <c r="AI103"/>
  <c r="AB103"/>
  <c r="U103"/>
  <c r="N103"/>
  <c r="G103"/>
  <c r="BY102"/>
  <c r="BR102"/>
  <c r="BK102"/>
  <c r="BD102"/>
  <c r="AW102"/>
  <c r="AP102"/>
  <c r="AI102"/>
  <c r="AB102"/>
  <c r="U102"/>
  <c r="N102"/>
  <c r="G102"/>
  <c r="BY101"/>
  <c r="BR101"/>
  <c r="BK101"/>
  <c r="BD101"/>
  <c r="AW101"/>
  <c r="AP101"/>
  <c r="AI101"/>
  <c r="AB101"/>
  <c r="U101"/>
  <c r="N101"/>
  <c r="G101"/>
  <c r="BY100"/>
  <c r="BR100"/>
  <c r="BK100"/>
  <c r="BD100"/>
  <c r="AW100"/>
  <c r="AP100"/>
  <c r="AI100"/>
  <c r="AB100"/>
  <c r="U100"/>
  <c r="N100"/>
  <c r="G100"/>
  <c r="BY99"/>
  <c r="BR99"/>
  <c r="BK99"/>
  <c r="BD99"/>
  <c r="AW99"/>
  <c r="AP99"/>
  <c r="AI99"/>
  <c r="AB99"/>
  <c r="U99"/>
  <c r="N99"/>
  <c r="G99"/>
  <c r="BY98"/>
  <c r="BR98"/>
  <c r="BK98"/>
  <c r="BD98"/>
  <c r="AW98"/>
  <c r="AP98"/>
  <c r="AI98"/>
  <c r="AB98"/>
  <c r="U98"/>
  <c r="N98"/>
  <c r="G98"/>
  <c r="BY97"/>
  <c r="BR97"/>
  <c r="BK97"/>
  <c r="BD97"/>
  <c r="AW97"/>
  <c r="AP97"/>
  <c r="AI97"/>
  <c r="AB97"/>
  <c r="U97"/>
  <c r="N97"/>
  <c r="G97"/>
  <c r="BX93"/>
  <c r="BW93"/>
  <c r="BY9" s="1"/>
  <c r="BQ93"/>
  <c r="BP93"/>
  <c r="BR9" s="1"/>
  <c r="BJ93"/>
  <c r="BI93"/>
  <c r="BK9" s="1"/>
  <c r="BM9" s="1"/>
  <c r="BC93"/>
  <c r="BB93"/>
  <c r="AV93"/>
  <c r="AU93"/>
  <c r="AW9" s="1"/>
  <c r="AO93"/>
  <c r="AN93"/>
  <c r="AP9" s="1"/>
  <c r="AH93"/>
  <c r="AG93"/>
  <c r="AI9" s="1"/>
  <c r="AK9" s="1"/>
  <c r="AA93"/>
  <c r="Z93"/>
  <c r="T93"/>
  <c r="S93"/>
  <c r="U9" s="1"/>
  <c r="M93"/>
  <c r="L93"/>
  <c r="N9" s="1"/>
  <c r="F93"/>
  <c r="E93"/>
  <c r="G9" s="1"/>
  <c r="I9" s="1"/>
  <c r="BY92"/>
  <c r="BR92"/>
  <c r="BK92"/>
  <c r="BD92"/>
  <c r="AW92"/>
  <c r="AP92"/>
  <c r="AI92"/>
  <c r="AB92"/>
  <c r="U92"/>
  <c r="N92"/>
  <c r="G92"/>
  <c r="BY91"/>
  <c r="BR91"/>
  <c r="BK91"/>
  <c r="BD91"/>
  <c r="AW91"/>
  <c r="AP91"/>
  <c r="AI91"/>
  <c r="AB91"/>
  <c r="U91"/>
  <c r="N91"/>
  <c r="G91"/>
  <c r="BY90"/>
  <c r="BR90"/>
  <c r="BK90"/>
  <c r="BD90"/>
  <c r="AW90"/>
  <c r="AP90"/>
  <c r="AI90"/>
  <c r="AB90"/>
  <c r="U90"/>
  <c r="N90"/>
  <c r="G90"/>
  <c r="BY89"/>
  <c r="BR89"/>
  <c r="BK89"/>
  <c r="BD89"/>
  <c r="AW89"/>
  <c r="AP89"/>
  <c r="AI89"/>
  <c r="AB89"/>
  <c r="U89"/>
  <c r="N89"/>
  <c r="G89"/>
  <c r="BY88"/>
  <c r="BR88"/>
  <c r="BK88"/>
  <c r="BD88"/>
  <c r="AW88"/>
  <c r="AP88"/>
  <c r="AI88"/>
  <c r="AB88"/>
  <c r="U88"/>
  <c r="N88"/>
  <c r="G88"/>
  <c r="BY87"/>
  <c r="BR87"/>
  <c r="BK87"/>
  <c r="BD87"/>
  <c r="AW87"/>
  <c r="AP87"/>
  <c r="AI87"/>
  <c r="AB87"/>
  <c r="U87"/>
  <c r="N87"/>
  <c r="G87"/>
  <c r="BY86"/>
  <c r="BR86"/>
  <c r="BK86"/>
  <c r="BD86"/>
  <c r="AW86"/>
  <c r="AP86"/>
  <c r="AI86"/>
  <c r="AB86"/>
  <c r="U86"/>
  <c r="N86"/>
  <c r="G86"/>
  <c r="BY85"/>
  <c r="BR85"/>
  <c r="BK85"/>
  <c r="BD85"/>
  <c r="AW85"/>
  <c r="AP85"/>
  <c r="AI85"/>
  <c r="AB85"/>
  <c r="U85"/>
  <c r="N85"/>
  <c r="G85"/>
  <c r="BY84"/>
  <c r="BR84"/>
  <c r="BK84"/>
  <c r="BD84"/>
  <c r="AW84"/>
  <c r="AP84"/>
  <c r="AI84"/>
  <c r="AB84"/>
  <c r="U84"/>
  <c r="N84"/>
  <c r="G84"/>
  <c r="BY83"/>
  <c r="BR83"/>
  <c r="BK83"/>
  <c r="BD83"/>
  <c r="AW83"/>
  <c r="AP83"/>
  <c r="AI83"/>
  <c r="AB83"/>
  <c r="U83"/>
  <c r="N83"/>
  <c r="G83"/>
  <c r="BY82"/>
  <c r="BR82"/>
  <c r="BK82"/>
  <c r="BD82"/>
  <c r="AW82"/>
  <c r="AP82"/>
  <c r="AI82"/>
  <c r="AB82"/>
  <c r="U82"/>
  <c r="N82"/>
  <c r="G82"/>
  <c r="BY81"/>
  <c r="BR81"/>
  <c r="BK81"/>
  <c r="BD81"/>
  <c r="AW81"/>
  <c r="AP81"/>
  <c r="AI81"/>
  <c r="AB81"/>
  <c r="U81"/>
  <c r="N81"/>
  <c r="G81"/>
  <c r="BY80"/>
  <c r="BR80"/>
  <c r="BK80"/>
  <c r="BD80"/>
  <c r="AW80"/>
  <c r="AP80"/>
  <c r="AI80"/>
  <c r="AB80"/>
  <c r="U80"/>
  <c r="N80"/>
  <c r="G80"/>
  <c r="BY79"/>
  <c r="BR79"/>
  <c r="BK79"/>
  <c r="BD79"/>
  <c r="AW79"/>
  <c r="AP79"/>
  <c r="AI79"/>
  <c r="AB79"/>
  <c r="U79"/>
  <c r="N79"/>
  <c r="G79"/>
  <c r="BY78"/>
  <c r="BR78"/>
  <c r="BK78"/>
  <c r="BD78"/>
  <c r="AW78"/>
  <c r="AP78"/>
  <c r="AI78"/>
  <c r="AB78"/>
  <c r="U78"/>
  <c r="N78"/>
  <c r="G78"/>
  <c r="BY77"/>
  <c r="BY93" s="1"/>
  <c r="BZ9" s="1"/>
  <c r="BR77"/>
  <c r="BK77"/>
  <c r="BK93" s="1"/>
  <c r="BD77"/>
  <c r="AW77"/>
  <c r="AW93" s="1"/>
  <c r="AP77"/>
  <c r="AI77"/>
  <c r="AI93" s="1"/>
  <c r="AB77"/>
  <c r="U77"/>
  <c r="U93" s="1"/>
  <c r="N77"/>
  <c r="G77"/>
  <c r="G93" s="1"/>
  <c r="BY76"/>
  <c r="BR76"/>
  <c r="BR93" s="1"/>
  <c r="BK76"/>
  <c r="BD76"/>
  <c r="BD93" s="1"/>
  <c r="AW76"/>
  <c r="AP76"/>
  <c r="AP93" s="1"/>
  <c r="AI76"/>
  <c r="AB76"/>
  <c r="AB93" s="1"/>
  <c r="U76"/>
  <c r="N76"/>
  <c r="N93" s="1"/>
  <c r="G76"/>
  <c r="BX72"/>
  <c r="BZ8" s="1"/>
  <c r="BW72"/>
  <c r="BQ72"/>
  <c r="BS8" s="1"/>
  <c r="BP72"/>
  <c r="BJ72"/>
  <c r="BL8" s="1"/>
  <c r="BI72"/>
  <c r="BC72"/>
  <c r="BE8" s="1"/>
  <c r="BB72"/>
  <c r="AV72"/>
  <c r="AX8" s="1"/>
  <c r="AU72"/>
  <c r="AO72"/>
  <c r="AQ8" s="1"/>
  <c r="AN72"/>
  <c r="AH72"/>
  <c r="AJ8" s="1"/>
  <c r="AG72"/>
  <c r="AA72"/>
  <c r="AC8" s="1"/>
  <c r="Z72"/>
  <c r="T72"/>
  <c r="V8" s="1"/>
  <c r="S72"/>
  <c r="M72"/>
  <c r="O8" s="1"/>
  <c r="L72"/>
  <c r="F72"/>
  <c r="H8" s="1"/>
  <c r="E72"/>
  <c r="BY71"/>
  <c r="BR71"/>
  <c r="BK71"/>
  <c r="BD71"/>
  <c r="AW71"/>
  <c r="AP71"/>
  <c r="AI71"/>
  <c r="AB71"/>
  <c r="U71"/>
  <c r="N71"/>
  <c r="G71"/>
  <c r="BY70"/>
  <c r="BR70"/>
  <c r="BK70"/>
  <c r="BD70"/>
  <c r="AW70"/>
  <c r="AP70"/>
  <c r="AI70"/>
  <c r="AB70"/>
  <c r="U70"/>
  <c r="N70"/>
  <c r="G70"/>
  <c r="BY69"/>
  <c r="BR69"/>
  <c r="BK69"/>
  <c r="BD69"/>
  <c r="AW69"/>
  <c r="AP69"/>
  <c r="AI69"/>
  <c r="AB69"/>
  <c r="U69"/>
  <c r="N69"/>
  <c r="G69"/>
  <c r="BY68"/>
  <c r="BR68"/>
  <c r="BK68"/>
  <c r="BD68"/>
  <c r="AW68"/>
  <c r="AP68"/>
  <c r="AI68"/>
  <c r="AB68"/>
  <c r="U68"/>
  <c r="N68"/>
  <c r="G68"/>
  <c r="BY67"/>
  <c r="BR67"/>
  <c r="BK67"/>
  <c r="BD67"/>
  <c r="AW67"/>
  <c r="AP67"/>
  <c r="AI67"/>
  <c r="AB67"/>
  <c r="U67"/>
  <c r="N67"/>
  <c r="G67"/>
  <c r="BY66"/>
  <c r="BR66"/>
  <c r="BK66"/>
  <c r="BD66"/>
  <c r="AW66"/>
  <c r="AP66"/>
  <c r="AI66"/>
  <c r="AB66"/>
  <c r="U66"/>
  <c r="N66"/>
  <c r="G66"/>
  <c r="BY65"/>
  <c r="BR65"/>
  <c r="BK65"/>
  <c r="BD65"/>
  <c r="AW65"/>
  <c r="AP65"/>
  <c r="AI65"/>
  <c r="AB65"/>
  <c r="U65"/>
  <c r="N65"/>
  <c r="G65"/>
  <c r="BY64"/>
  <c r="BR64"/>
  <c r="BK64"/>
  <c r="BD64"/>
  <c r="AW64"/>
  <c r="AP64"/>
  <c r="AI64"/>
  <c r="AB64"/>
  <c r="U64"/>
  <c r="N64"/>
  <c r="G64"/>
  <c r="BY63"/>
  <c r="BR63"/>
  <c r="BK63"/>
  <c r="BD63"/>
  <c r="AW63"/>
  <c r="AP63"/>
  <c r="AI63"/>
  <c r="AB63"/>
  <c r="U63"/>
  <c r="N63"/>
  <c r="G63"/>
  <c r="BY62"/>
  <c r="BR62"/>
  <c r="BK62"/>
  <c r="BD62"/>
  <c r="AW62"/>
  <c r="AP62"/>
  <c r="AI62"/>
  <c r="AB62"/>
  <c r="U62"/>
  <c r="N62"/>
  <c r="G62"/>
  <c r="BY61"/>
  <c r="BR61"/>
  <c r="BK61"/>
  <c r="BD61"/>
  <c r="AW61"/>
  <c r="AP61"/>
  <c r="AI61"/>
  <c r="AB61"/>
  <c r="U61"/>
  <c r="N61"/>
  <c r="G61"/>
  <c r="BY60"/>
  <c r="BR60"/>
  <c r="BK60"/>
  <c r="BD60"/>
  <c r="AW60"/>
  <c r="AP60"/>
  <c r="AI60"/>
  <c r="AB60"/>
  <c r="U60"/>
  <c r="N60"/>
  <c r="G60"/>
  <c r="BY59"/>
  <c r="BR59"/>
  <c r="BK59"/>
  <c r="BD59"/>
  <c r="AW59"/>
  <c r="AP59"/>
  <c r="AI59"/>
  <c r="AB59"/>
  <c r="U59"/>
  <c r="N59"/>
  <c r="G59"/>
  <c r="BY58"/>
  <c r="BR58"/>
  <c r="BK58"/>
  <c r="BD58"/>
  <c r="AW58"/>
  <c r="AP58"/>
  <c r="AI58"/>
  <c r="AB58"/>
  <c r="U58"/>
  <c r="N58"/>
  <c r="G58"/>
  <c r="BY57"/>
  <c r="BR57"/>
  <c r="BK57"/>
  <c r="BD57"/>
  <c r="AW57"/>
  <c r="AP57"/>
  <c r="AI57"/>
  <c r="AB57"/>
  <c r="U57"/>
  <c r="N57"/>
  <c r="G57"/>
  <c r="BY56"/>
  <c r="BR56"/>
  <c r="BK56"/>
  <c r="BD56"/>
  <c r="AW56"/>
  <c r="AP56"/>
  <c r="AI56"/>
  <c r="AB56"/>
  <c r="U56"/>
  <c r="N56"/>
  <c r="G56"/>
  <c r="BY55"/>
  <c r="BR55"/>
  <c r="BK55"/>
  <c r="BD55"/>
  <c r="AW55"/>
  <c r="AP55"/>
  <c r="AI55"/>
  <c r="AB55"/>
  <c r="U55"/>
  <c r="N55"/>
  <c r="G55"/>
  <c r="BX51"/>
  <c r="BW51"/>
  <c r="BQ51"/>
  <c r="BP51"/>
  <c r="BR51" s="1"/>
  <c r="BJ51"/>
  <c r="BI51"/>
  <c r="BK7" s="1"/>
  <c r="BC51"/>
  <c r="BB51"/>
  <c r="AV51"/>
  <c r="AU51"/>
  <c r="AO51"/>
  <c r="AN51"/>
  <c r="AP51" s="1"/>
  <c r="AH51"/>
  <c r="AG51"/>
  <c r="AI7" s="1"/>
  <c r="AA51"/>
  <c r="Z51"/>
  <c r="T51"/>
  <c r="S51"/>
  <c r="M51"/>
  <c r="L51"/>
  <c r="N51" s="1"/>
  <c r="F51"/>
  <c r="E51"/>
  <c r="G7" s="1"/>
  <c r="BY50"/>
  <c r="BR50"/>
  <c r="BK50"/>
  <c r="BD50"/>
  <c r="AW50"/>
  <c r="AP50"/>
  <c r="AI50"/>
  <c r="AB50"/>
  <c r="U50"/>
  <c r="N50"/>
  <c r="G50"/>
  <c r="BY49"/>
  <c r="BR49"/>
  <c r="BK49"/>
  <c r="BD49"/>
  <c r="AW49"/>
  <c r="AP49"/>
  <c r="AI49"/>
  <c r="AB49"/>
  <c r="U49"/>
  <c r="N49"/>
  <c r="G49"/>
  <c r="BY48"/>
  <c r="BR48"/>
  <c r="BK48"/>
  <c r="BD48"/>
  <c r="AW48"/>
  <c r="AP48"/>
  <c r="AI48"/>
  <c r="AB48"/>
  <c r="U48"/>
  <c r="N48"/>
  <c r="G48"/>
  <c r="BY47"/>
  <c r="BR47"/>
  <c r="BK47"/>
  <c r="BD47"/>
  <c r="AW47"/>
  <c r="AP47"/>
  <c r="AI47"/>
  <c r="AB47"/>
  <c r="U47"/>
  <c r="N47"/>
  <c r="G47"/>
  <c r="BY46"/>
  <c r="BR46"/>
  <c r="BK46"/>
  <c r="BD46"/>
  <c r="AW46"/>
  <c r="AP46"/>
  <c r="AI46"/>
  <c r="AB46"/>
  <c r="U46"/>
  <c r="N46"/>
  <c r="G46"/>
  <c r="BY45"/>
  <c r="BR45"/>
  <c r="BK45"/>
  <c r="BD45"/>
  <c r="AW45"/>
  <c r="AP45"/>
  <c r="AI45"/>
  <c r="AB45"/>
  <c r="U45"/>
  <c r="N45"/>
  <c r="G45"/>
  <c r="BY44"/>
  <c r="BR44"/>
  <c r="BK44"/>
  <c r="BD44"/>
  <c r="AW44"/>
  <c r="AP44"/>
  <c r="AI44"/>
  <c r="AB44"/>
  <c r="U44"/>
  <c r="N44"/>
  <c r="G44"/>
  <c r="BY43"/>
  <c r="BR43"/>
  <c r="BK43"/>
  <c r="BD43"/>
  <c r="AW43"/>
  <c r="AP43"/>
  <c r="AI43"/>
  <c r="AB43"/>
  <c r="U43"/>
  <c r="N43"/>
  <c r="G43"/>
  <c r="BY42"/>
  <c r="BR42"/>
  <c r="BK42"/>
  <c r="BD42"/>
  <c r="AW42"/>
  <c r="AP42"/>
  <c r="AI42"/>
  <c r="AB42"/>
  <c r="U42"/>
  <c r="N42"/>
  <c r="G42"/>
  <c r="BY41"/>
  <c r="BR41"/>
  <c r="BK41"/>
  <c r="BD41"/>
  <c r="AW41"/>
  <c r="AP41"/>
  <c r="AI41"/>
  <c r="AB41"/>
  <c r="U41"/>
  <c r="N41"/>
  <c r="G41"/>
  <c r="BY40"/>
  <c r="BR40"/>
  <c r="BK40"/>
  <c r="BD40"/>
  <c r="AW40"/>
  <c r="AP40"/>
  <c r="AI40"/>
  <c r="AB40"/>
  <c r="U40"/>
  <c r="N40"/>
  <c r="G40"/>
  <c r="BY39"/>
  <c r="BR39"/>
  <c r="BK39"/>
  <c r="BD39"/>
  <c r="AW39"/>
  <c r="AP39"/>
  <c r="AI39"/>
  <c r="AB39"/>
  <c r="U39"/>
  <c r="N39"/>
  <c r="G39"/>
  <c r="BY38"/>
  <c r="BR38"/>
  <c r="BK38"/>
  <c r="BD38"/>
  <c r="AW38"/>
  <c r="AP38"/>
  <c r="AI38"/>
  <c r="AB38"/>
  <c r="U38"/>
  <c r="N38"/>
  <c r="G38"/>
  <c r="BY37"/>
  <c r="BR37"/>
  <c r="BK37"/>
  <c r="BD37"/>
  <c r="AW37"/>
  <c r="AP37"/>
  <c r="AI37"/>
  <c r="AB37"/>
  <c r="U37"/>
  <c r="N37"/>
  <c r="G37"/>
  <c r="BY36"/>
  <c r="BR36"/>
  <c r="BK36"/>
  <c r="BD36"/>
  <c r="AW36"/>
  <c r="AP36"/>
  <c r="AI36"/>
  <c r="AB36"/>
  <c r="U36"/>
  <c r="N36"/>
  <c r="G36"/>
  <c r="BY35"/>
  <c r="BR35"/>
  <c r="BK35"/>
  <c r="BD35"/>
  <c r="AW35"/>
  <c r="AP35"/>
  <c r="AI35"/>
  <c r="AB35"/>
  <c r="U35"/>
  <c r="N35"/>
  <c r="G35"/>
  <c r="BY34"/>
  <c r="BR34"/>
  <c r="BK34"/>
  <c r="BD34"/>
  <c r="AW34"/>
  <c r="AP34"/>
  <c r="AI34"/>
  <c r="AB34"/>
  <c r="U34"/>
  <c r="N34"/>
  <c r="G34"/>
  <c r="BX30"/>
  <c r="BW8" s="1"/>
  <c r="BW30"/>
  <c r="BY6" s="1"/>
  <c r="BQ30"/>
  <c r="BP8" s="1"/>
  <c r="BP30"/>
  <c r="BJ30"/>
  <c r="BI8" s="1"/>
  <c r="BI30"/>
  <c r="BK6" s="1"/>
  <c r="BC30"/>
  <c r="BB8" s="1"/>
  <c r="BB30"/>
  <c r="AV30"/>
  <c r="AU8" s="1"/>
  <c r="AU30"/>
  <c r="AW6" s="1"/>
  <c r="AO30"/>
  <c r="AN8" s="1"/>
  <c r="AN30"/>
  <c r="AH30"/>
  <c r="AG8" s="1"/>
  <c r="AG30"/>
  <c r="AI6" s="1"/>
  <c r="AA30"/>
  <c r="Z8" s="1"/>
  <c r="Z30"/>
  <c r="T30"/>
  <c r="S8" s="1"/>
  <c r="S30"/>
  <c r="U6" s="1"/>
  <c r="M30"/>
  <c r="L8" s="1"/>
  <c r="L30"/>
  <c r="F30"/>
  <c r="E8" s="1"/>
  <c r="E30"/>
  <c r="G6" s="1"/>
  <c r="BY29"/>
  <c r="BR29"/>
  <c r="BK29"/>
  <c r="BD29"/>
  <c r="AW29"/>
  <c r="AP29"/>
  <c r="AI29"/>
  <c r="AB29"/>
  <c r="U29"/>
  <c r="N29"/>
  <c r="G29"/>
  <c r="BY28"/>
  <c r="BR28"/>
  <c r="BK28"/>
  <c r="BD28"/>
  <c r="AW28"/>
  <c r="AP28"/>
  <c r="AI28"/>
  <c r="AB28"/>
  <c r="U28"/>
  <c r="N28"/>
  <c r="G28"/>
  <c r="BY27"/>
  <c r="BR27"/>
  <c r="BK27"/>
  <c r="BD27"/>
  <c r="AW27"/>
  <c r="AP27"/>
  <c r="AI27"/>
  <c r="AB27"/>
  <c r="U27"/>
  <c r="N27"/>
  <c r="G27"/>
  <c r="BY26"/>
  <c r="BR26"/>
  <c r="BK26"/>
  <c r="BD26"/>
  <c r="AW26"/>
  <c r="AP26"/>
  <c r="AI26"/>
  <c r="AB26"/>
  <c r="U26"/>
  <c r="N26"/>
  <c r="G26"/>
  <c r="BY25"/>
  <c r="BR25"/>
  <c r="BK25"/>
  <c r="BD25"/>
  <c r="AW25"/>
  <c r="AP25"/>
  <c r="AI25"/>
  <c r="AB25"/>
  <c r="U25"/>
  <c r="N25"/>
  <c r="G25"/>
  <c r="BY24"/>
  <c r="BR24"/>
  <c r="BK24"/>
  <c r="BD24"/>
  <c r="AW24"/>
  <c r="AP24"/>
  <c r="AI24"/>
  <c r="AB24"/>
  <c r="U24"/>
  <c r="N24"/>
  <c r="G24"/>
  <c r="BY23"/>
  <c r="BR23"/>
  <c r="BK23"/>
  <c r="BD23"/>
  <c r="AW23"/>
  <c r="AP23"/>
  <c r="AI23"/>
  <c r="AB23"/>
  <c r="U23"/>
  <c r="N23"/>
  <c r="G23"/>
  <c r="BY22"/>
  <c r="BR22"/>
  <c r="BK22"/>
  <c r="BD22"/>
  <c r="AW22"/>
  <c r="AP22"/>
  <c r="AI22"/>
  <c r="AB22"/>
  <c r="U22"/>
  <c r="N22"/>
  <c r="G22"/>
  <c r="BY21"/>
  <c r="BR21"/>
  <c r="BK21"/>
  <c r="BD21"/>
  <c r="AW21"/>
  <c r="AP21"/>
  <c r="AI21"/>
  <c r="AB21"/>
  <c r="U21"/>
  <c r="N21"/>
  <c r="G21"/>
  <c r="BY20"/>
  <c r="BR20"/>
  <c r="BK20"/>
  <c r="BD20"/>
  <c r="AW20"/>
  <c r="AP20"/>
  <c r="AI20"/>
  <c r="AB20"/>
  <c r="U20"/>
  <c r="N20"/>
  <c r="G20"/>
  <c r="BY19"/>
  <c r="BR19"/>
  <c r="BK19"/>
  <c r="BD19"/>
  <c r="AW19"/>
  <c r="AP19"/>
  <c r="AI19"/>
  <c r="AB19"/>
  <c r="U19"/>
  <c r="N19"/>
  <c r="G19"/>
  <c r="BY18"/>
  <c r="BR18"/>
  <c r="BK18"/>
  <c r="BD18"/>
  <c r="AW18"/>
  <c r="AP18"/>
  <c r="AI18"/>
  <c r="AB18"/>
  <c r="U18"/>
  <c r="N18"/>
  <c r="G18"/>
  <c r="BY17"/>
  <c r="BR17"/>
  <c r="BK17"/>
  <c r="BD17"/>
  <c r="AW17"/>
  <c r="AP17"/>
  <c r="AI17"/>
  <c r="AB17"/>
  <c r="U17"/>
  <c r="N17"/>
  <c r="G17"/>
  <c r="BY16"/>
  <c r="BR16"/>
  <c r="BK16"/>
  <c r="BD16"/>
  <c r="AW16"/>
  <c r="AP16"/>
  <c r="AI16"/>
  <c r="AB16"/>
  <c r="U16"/>
  <c r="N16"/>
  <c r="G16"/>
  <c r="BY15"/>
  <c r="BR15"/>
  <c r="BK15"/>
  <c r="BD15"/>
  <c r="AW15"/>
  <c r="AP15"/>
  <c r="AI15"/>
  <c r="AB15"/>
  <c r="U15"/>
  <c r="N15"/>
  <c r="G15"/>
  <c r="BY14"/>
  <c r="BR14"/>
  <c r="BK14"/>
  <c r="BD14"/>
  <c r="AW14"/>
  <c r="AP14"/>
  <c r="AI14"/>
  <c r="AB14"/>
  <c r="U14"/>
  <c r="N14"/>
  <c r="G14"/>
  <c r="BY13"/>
  <c r="BR13"/>
  <c r="BK13"/>
  <c r="BD13"/>
  <c r="AW13"/>
  <c r="AP13"/>
  <c r="AI13"/>
  <c r="AB13"/>
  <c r="U13"/>
  <c r="N13"/>
  <c r="G13"/>
  <c r="BS9"/>
  <c r="BP9"/>
  <c r="BL9"/>
  <c r="BI9"/>
  <c r="BE9"/>
  <c r="BD9"/>
  <c r="BF9" s="1"/>
  <c r="AX9"/>
  <c r="AQ9"/>
  <c r="AN9"/>
  <c r="AJ9"/>
  <c r="AG9"/>
  <c r="AC9"/>
  <c r="AB9"/>
  <c r="AD9" s="1"/>
  <c r="V9"/>
  <c r="O9"/>
  <c r="L9"/>
  <c r="H9"/>
  <c r="E9"/>
  <c r="BY8"/>
  <c r="CA8" s="1"/>
  <c r="BR8"/>
  <c r="BT8" s="1"/>
  <c r="BK8"/>
  <c r="BM8" s="1"/>
  <c r="BD8"/>
  <c r="BF8" s="1"/>
  <c r="AW8"/>
  <c r="AY8" s="1"/>
  <c r="AP8"/>
  <c r="AR8" s="1"/>
  <c r="AI8"/>
  <c r="AK8" s="1"/>
  <c r="AB8"/>
  <c r="AD8" s="1"/>
  <c r="U8"/>
  <c r="W8" s="1"/>
  <c r="N8"/>
  <c r="P8" s="1"/>
  <c r="G8"/>
  <c r="I8" s="1"/>
  <c r="BZ7"/>
  <c r="BW7"/>
  <c r="BS7"/>
  <c r="BR7"/>
  <c r="BT7" s="1"/>
  <c r="BP7"/>
  <c r="BL7"/>
  <c r="BI7"/>
  <c r="BE7"/>
  <c r="BB7"/>
  <c r="AX7"/>
  <c r="AU7"/>
  <c r="AQ7"/>
  <c r="AP7"/>
  <c r="AR7" s="1"/>
  <c r="AN7"/>
  <c r="AJ7"/>
  <c r="AG7"/>
  <c r="AC7"/>
  <c r="Z7"/>
  <c r="V7"/>
  <c r="S7"/>
  <c r="O7"/>
  <c r="N7"/>
  <c r="P7" s="1"/>
  <c r="L7"/>
  <c r="H7"/>
  <c r="E7"/>
  <c r="BZ6"/>
  <c r="BR6"/>
  <c r="BL6"/>
  <c r="BD6"/>
  <c r="AX6"/>
  <c r="AP6"/>
  <c r="AJ6"/>
  <c r="AB6"/>
  <c r="V6"/>
  <c r="N6"/>
  <c r="H6"/>
  <c r="BX135" i="9"/>
  <c r="BW135"/>
  <c r="BQ135"/>
  <c r="BP135"/>
  <c r="BJ135"/>
  <c r="BI135"/>
  <c r="BC135"/>
  <c r="BB135"/>
  <c r="AV135"/>
  <c r="AU135"/>
  <c r="AO135"/>
  <c r="AN135"/>
  <c r="AH135"/>
  <c r="AG135"/>
  <c r="AA135"/>
  <c r="Z135"/>
  <c r="T135"/>
  <c r="S135"/>
  <c r="M135"/>
  <c r="L135"/>
  <c r="F135"/>
  <c r="E135"/>
  <c r="BY134"/>
  <c r="BR134"/>
  <c r="BK134"/>
  <c r="BD134"/>
  <c r="AW134"/>
  <c r="AP134"/>
  <c r="AI134"/>
  <c r="AB134"/>
  <c r="U134"/>
  <c r="N134"/>
  <c r="G134"/>
  <c r="BY133"/>
  <c r="BR133"/>
  <c r="BK133"/>
  <c r="BD133"/>
  <c r="AW133"/>
  <c r="AP133"/>
  <c r="AI133"/>
  <c r="AB133"/>
  <c r="U133"/>
  <c r="N133"/>
  <c r="G133"/>
  <c r="BY132"/>
  <c r="BR132"/>
  <c r="BK132"/>
  <c r="BD132"/>
  <c r="AW132"/>
  <c r="AP132"/>
  <c r="AI132"/>
  <c r="AB132"/>
  <c r="U132"/>
  <c r="N132"/>
  <c r="G132"/>
  <c r="BY131"/>
  <c r="BR131"/>
  <c r="BK131"/>
  <c r="BD131"/>
  <c r="AW131"/>
  <c r="AP131"/>
  <c r="AI131"/>
  <c r="AB131"/>
  <c r="U131"/>
  <c r="N131"/>
  <c r="G131"/>
  <c r="BY130"/>
  <c r="BR130"/>
  <c r="BK130"/>
  <c r="BD130"/>
  <c r="AW130"/>
  <c r="AP130"/>
  <c r="AI130"/>
  <c r="AB130"/>
  <c r="U130"/>
  <c r="N130"/>
  <c r="G130"/>
  <c r="BY129"/>
  <c r="BR129"/>
  <c r="BK129"/>
  <c r="BD129"/>
  <c r="AW129"/>
  <c r="AP129"/>
  <c r="AI129"/>
  <c r="AB129"/>
  <c r="U129"/>
  <c r="N129"/>
  <c r="G129"/>
  <c r="BY128"/>
  <c r="BR128"/>
  <c r="BK128"/>
  <c r="BD128"/>
  <c r="AW128"/>
  <c r="AP128"/>
  <c r="AI128"/>
  <c r="AB128"/>
  <c r="U128"/>
  <c r="N128"/>
  <c r="G128"/>
  <c r="BY127"/>
  <c r="BR127"/>
  <c r="BK127"/>
  <c r="BD127"/>
  <c r="AW127"/>
  <c r="AP127"/>
  <c r="AI127"/>
  <c r="AB127"/>
  <c r="U127"/>
  <c r="N127"/>
  <c r="G127"/>
  <c r="BY126"/>
  <c r="BR126"/>
  <c r="BK126"/>
  <c r="BD126"/>
  <c r="AW126"/>
  <c r="AP126"/>
  <c r="AI126"/>
  <c r="AB126"/>
  <c r="U126"/>
  <c r="N126"/>
  <c r="G126"/>
  <c r="BY125"/>
  <c r="BR125"/>
  <c r="BK125"/>
  <c r="BD125"/>
  <c r="AW125"/>
  <c r="AP125"/>
  <c r="AI125"/>
  <c r="AB125"/>
  <c r="U125"/>
  <c r="N125"/>
  <c r="G125"/>
  <c r="BY124"/>
  <c r="BR124"/>
  <c r="BK124"/>
  <c r="BD124"/>
  <c r="AW124"/>
  <c r="AP124"/>
  <c r="AI124"/>
  <c r="AB124"/>
  <c r="U124"/>
  <c r="N124"/>
  <c r="G124"/>
  <c r="BY123"/>
  <c r="BR123"/>
  <c r="BK123"/>
  <c r="BD123"/>
  <c r="AW123"/>
  <c r="AP123"/>
  <c r="AI123"/>
  <c r="AB123"/>
  <c r="U123"/>
  <c r="N123"/>
  <c r="G123"/>
  <c r="BY122"/>
  <c r="BR122"/>
  <c r="BK122"/>
  <c r="BD122"/>
  <c r="AW122"/>
  <c r="AP122"/>
  <c r="AI122"/>
  <c r="AB122"/>
  <c r="U122"/>
  <c r="N122"/>
  <c r="G122"/>
  <c r="BY121"/>
  <c r="BR121"/>
  <c r="BK121"/>
  <c r="BD121"/>
  <c r="AW121"/>
  <c r="AP121"/>
  <c r="AI121"/>
  <c r="AB121"/>
  <c r="U121"/>
  <c r="N121"/>
  <c r="G121"/>
  <c r="BY120"/>
  <c r="BR120"/>
  <c r="BK120"/>
  <c r="BD120"/>
  <c r="AW120"/>
  <c r="AP120"/>
  <c r="AI120"/>
  <c r="AB120"/>
  <c r="U120"/>
  <c r="N120"/>
  <c r="G120"/>
  <c r="BY119"/>
  <c r="BR119"/>
  <c r="BK119"/>
  <c r="BD119"/>
  <c r="AW119"/>
  <c r="AP119"/>
  <c r="AI119"/>
  <c r="AB119"/>
  <c r="U119"/>
  <c r="N119"/>
  <c r="G119"/>
  <c r="BY118"/>
  <c r="BR118"/>
  <c r="BR135" s="1"/>
  <c r="BK118"/>
  <c r="BD118"/>
  <c r="BD135" s="1"/>
  <c r="AW118"/>
  <c r="AP118"/>
  <c r="AP135" s="1"/>
  <c r="AI118"/>
  <c r="AB118"/>
  <c r="AB135" s="1"/>
  <c r="U118"/>
  <c r="N118"/>
  <c r="N135" s="1"/>
  <c r="G118"/>
  <c r="BX114"/>
  <c r="BW114"/>
  <c r="BQ114"/>
  <c r="BP114"/>
  <c r="BJ114"/>
  <c r="BI114"/>
  <c r="BC114"/>
  <c r="BB114"/>
  <c r="AV114"/>
  <c r="AU114"/>
  <c r="AO114"/>
  <c r="AN114"/>
  <c r="AH114"/>
  <c r="AG114"/>
  <c r="AA114"/>
  <c r="Z114"/>
  <c r="T114"/>
  <c r="S114"/>
  <c r="M114"/>
  <c r="L114"/>
  <c r="F114"/>
  <c r="E114"/>
  <c r="BY113"/>
  <c r="BR113"/>
  <c r="BK113"/>
  <c r="BD113"/>
  <c r="AW113"/>
  <c r="AP113"/>
  <c r="AI113"/>
  <c r="AB113"/>
  <c r="U113"/>
  <c r="N113"/>
  <c r="G113"/>
  <c r="BY112"/>
  <c r="BR112"/>
  <c r="BK112"/>
  <c r="BD112"/>
  <c r="AW112"/>
  <c r="AP112"/>
  <c r="AI112"/>
  <c r="AB112"/>
  <c r="U112"/>
  <c r="N112"/>
  <c r="G112"/>
  <c r="BY111"/>
  <c r="BR111"/>
  <c r="BK111"/>
  <c r="BD111"/>
  <c r="AW111"/>
  <c r="AP111"/>
  <c r="AI111"/>
  <c r="AB111"/>
  <c r="U111"/>
  <c r="N111"/>
  <c r="G111"/>
  <c r="BY110"/>
  <c r="BR110"/>
  <c r="BK110"/>
  <c r="BD110"/>
  <c r="AW110"/>
  <c r="AP110"/>
  <c r="AI110"/>
  <c r="AB110"/>
  <c r="U110"/>
  <c r="N110"/>
  <c r="G110"/>
  <c r="BY109"/>
  <c r="BR109"/>
  <c r="BK109"/>
  <c r="BD109"/>
  <c r="AW109"/>
  <c r="AP109"/>
  <c r="AI109"/>
  <c r="AB109"/>
  <c r="U109"/>
  <c r="N109"/>
  <c r="G109"/>
  <c r="BY108"/>
  <c r="BR108"/>
  <c r="BK108"/>
  <c r="BD108"/>
  <c r="AW108"/>
  <c r="AP108"/>
  <c r="AI108"/>
  <c r="AB108"/>
  <c r="U108"/>
  <c r="N108"/>
  <c r="G108"/>
  <c r="BY107"/>
  <c r="BR107"/>
  <c r="BK107"/>
  <c r="BD107"/>
  <c r="AW107"/>
  <c r="AP107"/>
  <c r="AI107"/>
  <c r="AB107"/>
  <c r="U107"/>
  <c r="N107"/>
  <c r="G107"/>
  <c r="BY106"/>
  <c r="BR106"/>
  <c r="BK106"/>
  <c r="BD106"/>
  <c r="AW106"/>
  <c r="AP106"/>
  <c r="AI106"/>
  <c r="AB106"/>
  <c r="U106"/>
  <c r="N106"/>
  <c r="G106"/>
  <c r="BY105"/>
  <c r="BR105"/>
  <c r="BK105"/>
  <c r="BD105"/>
  <c r="AW105"/>
  <c r="AP105"/>
  <c r="AI105"/>
  <c r="AB105"/>
  <c r="U105"/>
  <c r="N105"/>
  <c r="G105"/>
  <c r="BY104"/>
  <c r="BR104"/>
  <c r="BK104"/>
  <c r="BD104"/>
  <c r="AW104"/>
  <c r="AP104"/>
  <c r="AI104"/>
  <c r="AB104"/>
  <c r="U104"/>
  <c r="N104"/>
  <c r="G104"/>
  <c r="BY103"/>
  <c r="BR103"/>
  <c r="BK103"/>
  <c r="BD103"/>
  <c r="AW103"/>
  <c r="AP103"/>
  <c r="AI103"/>
  <c r="AB103"/>
  <c r="U103"/>
  <c r="N103"/>
  <c r="G103"/>
  <c r="BY102"/>
  <c r="BR102"/>
  <c r="BK102"/>
  <c r="BD102"/>
  <c r="AW102"/>
  <c r="AP102"/>
  <c r="AI102"/>
  <c r="AB102"/>
  <c r="U102"/>
  <c r="N102"/>
  <c r="G102"/>
  <c r="BY101"/>
  <c r="BR101"/>
  <c r="BK101"/>
  <c r="BD101"/>
  <c r="AW101"/>
  <c r="AP101"/>
  <c r="AI101"/>
  <c r="AB101"/>
  <c r="U101"/>
  <c r="N101"/>
  <c r="G101"/>
  <c r="BY100"/>
  <c r="BR100"/>
  <c r="BK100"/>
  <c r="BD100"/>
  <c r="AW100"/>
  <c r="AP100"/>
  <c r="AI100"/>
  <c r="AB100"/>
  <c r="U100"/>
  <c r="N100"/>
  <c r="G100"/>
  <c r="BY99"/>
  <c r="BR99"/>
  <c r="BK99"/>
  <c r="BD99"/>
  <c r="AW99"/>
  <c r="AP99"/>
  <c r="AI99"/>
  <c r="AB99"/>
  <c r="U99"/>
  <c r="N99"/>
  <c r="G99"/>
  <c r="BY98"/>
  <c r="BR98"/>
  <c r="BK98"/>
  <c r="BD98"/>
  <c r="AW98"/>
  <c r="AP98"/>
  <c r="AI98"/>
  <c r="AB98"/>
  <c r="U98"/>
  <c r="N98"/>
  <c r="G98"/>
  <c r="BY97"/>
  <c r="BY114" s="1"/>
  <c r="BR97"/>
  <c r="BK97"/>
  <c r="BK114" s="1"/>
  <c r="BD97"/>
  <c r="AW97"/>
  <c r="AW114" s="1"/>
  <c r="AP97"/>
  <c r="AI97"/>
  <c r="AI114" s="1"/>
  <c r="AB97"/>
  <c r="U97"/>
  <c r="U114" s="1"/>
  <c r="N97"/>
  <c r="G97"/>
  <c r="G114" s="1"/>
  <c r="BX93"/>
  <c r="BW93"/>
  <c r="BY9" s="1"/>
  <c r="BQ93"/>
  <c r="BP93"/>
  <c r="BR9" s="1"/>
  <c r="BT9" s="1"/>
  <c r="BJ93"/>
  <c r="BI93"/>
  <c r="BK9" s="1"/>
  <c r="BC93"/>
  <c r="BB93"/>
  <c r="BD9" s="1"/>
  <c r="BF9" s="1"/>
  <c r="AV93"/>
  <c r="AU93"/>
  <c r="AW9" s="1"/>
  <c r="AO93"/>
  <c r="AN93"/>
  <c r="AP9" s="1"/>
  <c r="AR9" s="1"/>
  <c r="AH93"/>
  <c r="AG93"/>
  <c r="AI9" s="1"/>
  <c r="AA93"/>
  <c r="Z93"/>
  <c r="AB9" s="1"/>
  <c r="AD9" s="1"/>
  <c r="T93"/>
  <c r="S93"/>
  <c r="U9" s="1"/>
  <c r="M93"/>
  <c r="L93"/>
  <c r="N9" s="1"/>
  <c r="P9" s="1"/>
  <c r="F93"/>
  <c r="E93"/>
  <c r="G9" s="1"/>
  <c r="BY92"/>
  <c r="BR92"/>
  <c r="BK92"/>
  <c r="BD92"/>
  <c r="AW92"/>
  <c r="AP92"/>
  <c r="AI92"/>
  <c r="AB92"/>
  <c r="U92"/>
  <c r="N92"/>
  <c r="G92"/>
  <c r="BY91"/>
  <c r="BR91"/>
  <c r="BK91"/>
  <c r="BD91"/>
  <c r="AW91"/>
  <c r="AP91"/>
  <c r="AI91"/>
  <c r="AB91"/>
  <c r="U91"/>
  <c r="N91"/>
  <c r="G91"/>
  <c r="BY90"/>
  <c r="BR90"/>
  <c r="BK90"/>
  <c r="BD90"/>
  <c r="AW90"/>
  <c r="AP90"/>
  <c r="AI90"/>
  <c r="AB90"/>
  <c r="U90"/>
  <c r="N90"/>
  <c r="G90"/>
  <c r="BY89"/>
  <c r="BR89"/>
  <c r="BK89"/>
  <c r="BD89"/>
  <c r="AW89"/>
  <c r="AP89"/>
  <c r="AI89"/>
  <c r="AB89"/>
  <c r="U89"/>
  <c r="N89"/>
  <c r="G89"/>
  <c r="BY88"/>
  <c r="BR88"/>
  <c r="BK88"/>
  <c r="BD88"/>
  <c r="AW88"/>
  <c r="AP88"/>
  <c r="AI88"/>
  <c r="AB88"/>
  <c r="U88"/>
  <c r="N88"/>
  <c r="G88"/>
  <c r="BY87"/>
  <c r="BR87"/>
  <c r="BK87"/>
  <c r="BD87"/>
  <c r="AW87"/>
  <c r="AP87"/>
  <c r="AI87"/>
  <c r="AB87"/>
  <c r="U87"/>
  <c r="N87"/>
  <c r="G87"/>
  <c r="BY86"/>
  <c r="BR86"/>
  <c r="BK86"/>
  <c r="BD86"/>
  <c r="AW86"/>
  <c r="AP86"/>
  <c r="AI86"/>
  <c r="AB86"/>
  <c r="U86"/>
  <c r="N86"/>
  <c r="G86"/>
  <c r="BY85"/>
  <c r="BR85"/>
  <c r="BK85"/>
  <c r="BD85"/>
  <c r="AW85"/>
  <c r="AP85"/>
  <c r="AI85"/>
  <c r="AB85"/>
  <c r="U85"/>
  <c r="N85"/>
  <c r="G85"/>
  <c r="BY84"/>
  <c r="BR84"/>
  <c r="BK84"/>
  <c r="BD84"/>
  <c r="AW84"/>
  <c r="AP84"/>
  <c r="AI84"/>
  <c r="AB84"/>
  <c r="U84"/>
  <c r="N84"/>
  <c r="G84"/>
  <c r="BY83"/>
  <c r="BR83"/>
  <c r="BK83"/>
  <c r="BD83"/>
  <c r="AW83"/>
  <c r="AP83"/>
  <c r="AI83"/>
  <c r="AB83"/>
  <c r="U83"/>
  <c r="N83"/>
  <c r="G83"/>
  <c r="BY82"/>
  <c r="BR82"/>
  <c r="BK82"/>
  <c r="BD82"/>
  <c r="AW82"/>
  <c r="AP82"/>
  <c r="AI82"/>
  <c r="AB82"/>
  <c r="U82"/>
  <c r="N82"/>
  <c r="G82"/>
  <c r="BY81"/>
  <c r="BR81"/>
  <c r="BK81"/>
  <c r="BD81"/>
  <c r="AW81"/>
  <c r="AP81"/>
  <c r="AI81"/>
  <c r="AB81"/>
  <c r="U81"/>
  <c r="N81"/>
  <c r="G81"/>
  <c r="BY80"/>
  <c r="BR80"/>
  <c r="BK80"/>
  <c r="BD80"/>
  <c r="AW80"/>
  <c r="AP80"/>
  <c r="AI80"/>
  <c r="AB80"/>
  <c r="U80"/>
  <c r="N80"/>
  <c r="G80"/>
  <c r="BY79"/>
  <c r="BR79"/>
  <c r="BK79"/>
  <c r="BD79"/>
  <c r="AW79"/>
  <c r="AP79"/>
  <c r="AI79"/>
  <c r="AB79"/>
  <c r="U79"/>
  <c r="N79"/>
  <c r="G79"/>
  <c r="BY78"/>
  <c r="BR78"/>
  <c r="BK78"/>
  <c r="BD78"/>
  <c r="AW78"/>
  <c r="AP78"/>
  <c r="AI78"/>
  <c r="AB78"/>
  <c r="U78"/>
  <c r="N78"/>
  <c r="G78"/>
  <c r="BY77"/>
  <c r="BR77"/>
  <c r="BK77"/>
  <c r="BD77"/>
  <c r="AW77"/>
  <c r="AP77"/>
  <c r="AI77"/>
  <c r="AB77"/>
  <c r="U77"/>
  <c r="N77"/>
  <c r="G77"/>
  <c r="BY76"/>
  <c r="BR76"/>
  <c r="BR93" s="1"/>
  <c r="BK76"/>
  <c r="BD76"/>
  <c r="BD93" s="1"/>
  <c r="AW76"/>
  <c r="AP76"/>
  <c r="AP93" s="1"/>
  <c r="AI76"/>
  <c r="AB76"/>
  <c r="AB93" s="1"/>
  <c r="U76"/>
  <c r="N76"/>
  <c r="N93" s="1"/>
  <c r="G76"/>
  <c r="BX72"/>
  <c r="BZ8" s="1"/>
  <c r="BW72"/>
  <c r="BQ72"/>
  <c r="BS8" s="1"/>
  <c r="BP72"/>
  <c r="BJ72"/>
  <c r="BL8" s="1"/>
  <c r="BI72"/>
  <c r="BC72"/>
  <c r="BE8" s="1"/>
  <c r="BB72"/>
  <c r="AV72"/>
  <c r="AX8" s="1"/>
  <c r="AU72"/>
  <c r="AO72"/>
  <c r="AQ8" s="1"/>
  <c r="AN72"/>
  <c r="AH72"/>
  <c r="AJ8" s="1"/>
  <c r="AG72"/>
  <c r="AA72"/>
  <c r="AC8" s="1"/>
  <c r="Z72"/>
  <c r="T72"/>
  <c r="V8" s="1"/>
  <c r="S72"/>
  <c r="M72"/>
  <c r="O8" s="1"/>
  <c r="L72"/>
  <c r="F72"/>
  <c r="H8" s="1"/>
  <c r="E72"/>
  <c r="BY71"/>
  <c r="BR71"/>
  <c r="BK71"/>
  <c r="BD71"/>
  <c r="AW71"/>
  <c r="AP71"/>
  <c r="AI71"/>
  <c r="AB71"/>
  <c r="U71"/>
  <c r="N71"/>
  <c r="G71"/>
  <c r="BY70"/>
  <c r="BR70"/>
  <c r="BK70"/>
  <c r="BD70"/>
  <c r="AW70"/>
  <c r="AP70"/>
  <c r="AI70"/>
  <c r="AB70"/>
  <c r="U70"/>
  <c r="N70"/>
  <c r="G70"/>
  <c r="BY69"/>
  <c r="BR69"/>
  <c r="BK69"/>
  <c r="BD69"/>
  <c r="AW69"/>
  <c r="AP69"/>
  <c r="AI69"/>
  <c r="AB69"/>
  <c r="U69"/>
  <c r="N69"/>
  <c r="G69"/>
  <c r="BY68"/>
  <c r="BR68"/>
  <c r="BK68"/>
  <c r="BD68"/>
  <c r="AW68"/>
  <c r="AP68"/>
  <c r="AI68"/>
  <c r="AB68"/>
  <c r="U68"/>
  <c r="N68"/>
  <c r="G68"/>
  <c r="BY67"/>
  <c r="BR67"/>
  <c r="BK67"/>
  <c r="BD67"/>
  <c r="AW67"/>
  <c r="AP67"/>
  <c r="AI67"/>
  <c r="AB67"/>
  <c r="U67"/>
  <c r="N67"/>
  <c r="G67"/>
  <c r="BY66"/>
  <c r="BR66"/>
  <c r="BK66"/>
  <c r="BD66"/>
  <c r="AW66"/>
  <c r="AP66"/>
  <c r="AI66"/>
  <c r="AB66"/>
  <c r="U66"/>
  <c r="N66"/>
  <c r="G66"/>
  <c r="BY65"/>
  <c r="BR65"/>
  <c r="BK65"/>
  <c r="BD65"/>
  <c r="AW65"/>
  <c r="AP65"/>
  <c r="AI65"/>
  <c r="AB65"/>
  <c r="U65"/>
  <c r="N65"/>
  <c r="G65"/>
  <c r="BY64"/>
  <c r="BR64"/>
  <c r="BK64"/>
  <c r="BD64"/>
  <c r="AW64"/>
  <c r="AP64"/>
  <c r="AI64"/>
  <c r="AB64"/>
  <c r="U64"/>
  <c r="N64"/>
  <c r="G64"/>
  <c r="BY63"/>
  <c r="BR63"/>
  <c r="BK63"/>
  <c r="BD63"/>
  <c r="AW63"/>
  <c r="AP63"/>
  <c r="AI63"/>
  <c r="AB63"/>
  <c r="U63"/>
  <c r="N63"/>
  <c r="G63"/>
  <c r="BY62"/>
  <c r="BR62"/>
  <c r="BK62"/>
  <c r="BD62"/>
  <c r="AW62"/>
  <c r="AP62"/>
  <c r="AI62"/>
  <c r="AB62"/>
  <c r="U62"/>
  <c r="N62"/>
  <c r="G62"/>
  <c r="BY61"/>
  <c r="BR61"/>
  <c r="BK61"/>
  <c r="BD61"/>
  <c r="AW61"/>
  <c r="AP61"/>
  <c r="AI61"/>
  <c r="AB61"/>
  <c r="U61"/>
  <c r="N61"/>
  <c r="G61"/>
  <c r="BY60"/>
  <c r="BR60"/>
  <c r="BK60"/>
  <c r="BD60"/>
  <c r="AW60"/>
  <c r="AP60"/>
  <c r="AI60"/>
  <c r="AB60"/>
  <c r="U60"/>
  <c r="N60"/>
  <c r="G60"/>
  <c r="BY59"/>
  <c r="BR59"/>
  <c r="BK59"/>
  <c r="BD59"/>
  <c r="AW59"/>
  <c r="AP59"/>
  <c r="AI59"/>
  <c r="AB59"/>
  <c r="U59"/>
  <c r="N59"/>
  <c r="G59"/>
  <c r="BY58"/>
  <c r="BR58"/>
  <c r="BK58"/>
  <c r="BD58"/>
  <c r="AW58"/>
  <c r="AP58"/>
  <c r="AI58"/>
  <c r="AB58"/>
  <c r="U58"/>
  <c r="N58"/>
  <c r="G58"/>
  <c r="BY57"/>
  <c r="BR57"/>
  <c r="BK57"/>
  <c r="BD57"/>
  <c r="AW57"/>
  <c r="AP57"/>
  <c r="AI57"/>
  <c r="AB57"/>
  <c r="U57"/>
  <c r="N57"/>
  <c r="G57"/>
  <c r="BY56"/>
  <c r="BR56"/>
  <c r="BK56"/>
  <c r="BD56"/>
  <c r="AW56"/>
  <c r="AP56"/>
  <c r="AI56"/>
  <c r="AB56"/>
  <c r="U56"/>
  <c r="N56"/>
  <c r="G56"/>
  <c r="BY55"/>
  <c r="BR55"/>
  <c r="BK55"/>
  <c r="BD55"/>
  <c r="AW55"/>
  <c r="AP55"/>
  <c r="AI55"/>
  <c r="AB55"/>
  <c r="U55"/>
  <c r="N55"/>
  <c r="G55"/>
  <c r="BX51"/>
  <c r="BW51"/>
  <c r="BY51" s="1"/>
  <c r="BQ51"/>
  <c r="BP51"/>
  <c r="BJ51"/>
  <c r="BI51"/>
  <c r="BK51" s="1"/>
  <c r="BC51"/>
  <c r="BB51"/>
  <c r="AV51"/>
  <c r="AU51"/>
  <c r="AW51" s="1"/>
  <c r="AO51"/>
  <c r="AN51"/>
  <c r="AH51"/>
  <c r="AG51"/>
  <c r="AI51" s="1"/>
  <c r="AA51"/>
  <c r="Z51"/>
  <c r="T51"/>
  <c r="S51"/>
  <c r="U51" s="1"/>
  <c r="M51"/>
  <c r="L51"/>
  <c r="F51"/>
  <c r="E51"/>
  <c r="G51" s="1"/>
  <c r="BY50"/>
  <c r="BR50"/>
  <c r="BK50"/>
  <c r="BD50"/>
  <c r="AW50"/>
  <c r="AP50"/>
  <c r="AI50"/>
  <c r="AB50"/>
  <c r="U50"/>
  <c r="N50"/>
  <c r="G50"/>
  <c r="BY49"/>
  <c r="BR49"/>
  <c r="BK49"/>
  <c r="BD49"/>
  <c r="AW49"/>
  <c r="AP49"/>
  <c r="AI49"/>
  <c r="AB49"/>
  <c r="U49"/>
  <c r="N49"/>
  <c r="G49"/>
  <c r="BY48"/>
  <c r="BR48"/>
  <c r="BK48"/>
  <c r="BD48"/>
  <c r="AW48"/>
  <c r="AP48"/>
  <c r="AI48"/>
  <c r="AB48"/>
  <c r="U48"/>
  <c r="N48"/>
  <c r="G48"/>
  <c r="BY47"/>
  <c r="BR47"/>
  <c r="BK47"/>
  <c r="BD47"/>
  <c r="AW47"/>
  <c r="AP47"/>
  <c r="AI47"/>
  <c r="AB47"/>
  <c r="U47"/>
  <c r="N47"/>
  <c r="G47"/>
  <c r="BY46"/>
  <c r="BR46"/>
  <c r="BK46"/>
  <c r="BD46"/>
  <c r="AW46"/>
  <c r="AP46"/>
  <c r="AI46"/>
  <c r="AB46"/>
  <c r="U46"/>
  <c r="N46"/>
  <c r="G46"/>
  <c r="BY45"/>
  <c r="BR45"/>
  <c r="BK45"/>
  <c r="BD45"/>
  <c r="AW45"/>
  <c r="AP45"/>
  <c r="AI45"/>
  <c r="AB45"/>
  <c r="U45"/>
  <c r="N45"/>
  <c r="G45"/>
  <c r="BY44"/>
  <c r="BR44"/>
  <c r="BK44"/>
  <c r="BD44"/>
  <c r="AW44"/>
  <c r="AP44"/>
  <c r="AI44"/>
  <c r="AB44"/>
  <c r="U44"/>
  <c r="N44"/>
  <c r="G44"/>
  <c r="BY43"/>
  <c r="BR43"/>
  <c r="BK43"/>
  <c r="BD43"/>
  <c r="AW43"/>
  <c r="AP43"/>
  <c r="AI43"/>
  <c r="AB43"/>
  <c r="U43"/>
  <c r="N43"/>
  <c r="G43"/>
  <c r="BY42"/>
  <c r="BR42"/>
  <c r="BK42"/>
  <c r="BD42"/>
  <c r="AW42"/>
  <c r="AP42"/>
  <c r="AI42"/>
  <c r="AB42"/>
  <c r="U42"/>
  <c r="N42"/>
  <c r="G42"/>
  <c r="BY41"/>
  <c r="BR41"/>
  <c r="BK41"/>
  <c r="BD41"/>
  <c r="AW41"/>
  <c r="AP41"/>
  <c r="AI41"/>
  <c r="AB41"/>
  <c r="U41"/>
  <c r="N41"/>
  <c r="G41"/>
  <c r="BY40"/>
  <c r="BR40"/>
  <c r="BK40"/>
  <c r="BD40"/>
  <c r="AW40"/>
  <c r="AP40"/>
  <c r="AI40"/>
  <c r="AB40"/>
  <c r="U40"/>
  <c r="N40"/>
  <c r="G40"/>
  <c r="BY39"/>
  <c r="BR39"/>
  <c r="BK39"/>
  <c r="BD39"/>
  <c r="AW39"/>
  <c r="AP39"/>
  <c r="AI39"/>
  <c r="AB39"/>
  <c r="U39"/>
  <c r="N39"/>
  <c r="G39"/>
  <c r="BY38"/>
  <c r="BR38"/>
  <c r="BK38"/>
  <c r="BD38"/>
  <c r="AW38"/>
  <c r="AP38"/>
  <c r="AI38"/>
  <c r="AB38"/>
  <c r="U38"/>
  <c r="N38"/>
  <c r="G38"/>
  <c r="BY37"/>
  <c r="BR37"/>
  <c r="BK37"/>
  <c r="BD37"/>
  <c r="AW37"/>
  <c r="AP37"/>
  <c r="AI37"/>
  <c r="AB37"/>
  <c r="U37"/>
  <c r="N37"/>
  <c r="G37"/>
  <c r="BY36"/>
  <c r="BR36"/>
  <c r="BK36"/>
  <c r="BD36"/>
  <c r="AW36"/>
  <c r="AP36"/>
  <c r="AI36"/>
  <c r="AB36"/>
  <c r="U36"/>
  <c r="N36"/>
  <c r="G36"/>
  <c r="BY35"/>
  <c r="BR35"/>
  <c r="BK35"/>
  <c r="BD35"/>
  <c r="AW35"/>
  <c r="AP35"/>
  <c r="AI35"/>
  <c r="AB35"/>
  <c r="U35"/>
  <c r="N35"/>
  <c r="G35"/>
  <c r="BY34"/>
  <c r="BR34"/>
  <c r="BK34"/>
  <c r="BD34"/>
  <c r="AW34"/>
  <c r="AP34"/>
  <c r="AI34"/>
  <c r="AB34"/>
  <c r="U34"/>
  <c r="N34"/>
  <c r="G34"/>
  <c r="BX30"/>
  <c r="BW8" s="1"/>
  <c r="BW30"/>
  <c r="BQ30"/>
  <c r="BP8" s="1"/>
  <c r="BP30"/>
  <c r="BJ30"/>
  <c r="BI8" s="1"/>
  <c r="BI30"/>
  <c r="BC30"/>
  <c r="BB8" s="1"/>
  <c r="BB30"/>
  <c r="AV30"/>
  <c r="AU8" s="1"/>
  <c r="AU30"/>
  <c r="AO30"/>
  <c r="AN8" s="1"/>
  <c r="AN30"/>
  <c r="AH30"/>
  <c r="AG8" s="1"/>
  <c r="AG30"/>
  <c r="AA30"/>
  <c r="Z8" s="1"/>
  <c r="Z30"/>
  <c r="T30"/>
  <c r="S8" s="1"/>
  <c r="S30"/>
  <c r="M30"/>
  <c r="L8" s="1"/>
  <c r="L30"/>
  <c r="F30"/>
  <c r="E8" s="1"/>
  <c r="E30"/>
  <c r="BY29"/>
  <c r="BR29"/>
  <c r="BK29"/>
  <c r="BD29"/>
  <c r="AW29"/>
  <c r="AP29"/>
  <c r="AI29"/>
  <c r="AB29"/>
  <c r="U29"/>
  <c r="N29"/>
  <c r="G29"/>
  <c r="BY28"/>
  <c r="BR28"/>
  <c r="BK28"/>
  <c r="BD28"/>
  <c r="AW28"/>
  <c r="AP28"/>
  <c r="AI28"/>
  <c r="AB28"/>
  <c r="U28"/>
  <c r="N28"/>
  <c r="G28"/>
  <c r="BY27"/>
  <c r="BR27"/>
  <c r="BK27"/>
  <c r="BD27"/>
  <c r="AW27"/>
  <c r="AP27"/>
  <c r="AI27"/>
  <c r="AB27"/>
  <c r="U27"/>
  <c r="N27"/>
  <c r="G27"/>
  <c r="BY26"/>
  <c r="BR26"/>
  <c r="BK26"/>
  <c r="BD26"/>
  <c r="AW26"/>
  <c r="AP26"/>
  <c r="AI26"/>
  <c r="AB26"/>
  <c r="U26"/>
  <c r="N26"/>
  <c r="G26"/>
  <c r="BY25"/>
  <c r="BR25"/>
  <c r="BK25"/>
  <c r="BD25"/>
  <c r="AW25"/>
  <c r="AP25"/>
  <c r="AI25"/>
  <c r="AB25"/>
  <c r="U25"/>
  <c r="N25"/>
  <c r="G25"/>
  <c r="BY24"/>
  <c r="BR24"/>
  <c r="BK24"/>
  <c r="BD24"/>
  <c r="AW24"/>
  <c r="AP24"/>
  <c r="AI24"/>
  <c r="AB24"/>
  <c r="U24"/>
  <c r="N24"/>
  <c r="G24"/>
  <c r="BY23"/>
  <c r="BR23"/>
  <c r="BK23"/>
  <c r="BD23"/>
  <c r="AW23"/>
  <c r="AP23"/>
  <c r="AI23"/>
  <c r="AB23"/>
  <c r="U23"/>
  <c r="N23"/>
  <c r="G23"/>
  <c r="BY22"/>
  <c r="BR22"/>
  <c r="BK22"/>
  <c r="BD22"/>
  <c r="AW22"/>
  <c r="AP22"/>
  <c r="AI22"/>
  <c r="AB22"/>
  <c r="U22"/>
  <c r="N22"/>
  <c r="G22"/>
  <c r="BY21"/>
  <c r="BR21"/>
  <c r="BK21"/>
  <c r="BD21"/>
  <c r="AW21"/>
  <c r="AP21"/>
  <c r="AI21"/>
  <c r="AB21"/>
  <c r="U21"/>
  <c r="N21"/>
  <c r="G21"/>
  <c r="BY20"/>
  <c r="BR20"/>
  <c r="BK20"/>
  <c r="BD20"/>
  <c r="AW20"/>
  <c r="AP20"/>
  <c r="AI20"/>
  <c r="AB20"/>
  <c r="U20"/>
  <c r="N20"/>
  <c r="G20"/>
  <c r="BY19"/>
  <c r="BR19"/>
  <c r="BK19"/>
  <c r="BD19"/>
  <c r="AW19"/>
  <c r="AP19"/>
  <c r="AI19"/>
  <c r="AB19"/>
  <c r="U19"/>
  <c r="N19"/>
  <c r="G19"/>
  <c r="BY18"/>
  <c r="BR18"/>
  <c r="BK18"/>
  <c r="BD18"/>
  <c r="AW18"/>
  <c r="AP18"/>
  <c r="AI18"/>
  <c r="AB18"/>
  <c r="U18"/>
  <c r="N18"/>
  <c r="G18"/>
  <c r="BY17"/>
  <c r="BR17"/>
  <c r="BK17"/>
  <c r="BD17"/>
  <c r="AW17"/>
  <c r="AP17"/>
  <c r="AI17"/>
  <c r="AB17"/>
  <c r="U17"/>
  <c r="N17"/>
  <c r="G17"/>
  <c r="BY16"/>
  <c r="BR16"/>
  <c r="BK16"/>
  <c r="BD16"/>
  <c r="AW16"/>
  <c r="AP16"/>
  <c r="AI16"/>
  <c r="AB16"/>
  <c r="U16"/>
  <c r="N16"/>
  <c r="G16"/>
  <c r="BY15"/>
  <c r="BR15"/>
  <c r="BK15"/>
  <c r="BD15"/>
  <c r="AW15"/>
  <c r="AP15"/>
  <c r="AI15"/>
  <c r="AB15"/>
  <c r="U15"/>
  <c r="N15"/>
  <c r="G15"/>
  <c r="BY14"/>
  <c r="BR14"/>
  <c r="BK14"/>
  <c r="BD14"/>
  <c r="AW14"/>
  <c r="AP14"/>
  <c r="AI14"/>
  <c r="AB14"/>
  <c r="U14"/>
  <c r="N14"/>
  <c r="G14"/>
  <c r="BY13"/>
  <c r="BR13"/>
  <c r="BK13"/>
  <c r="BD13"/>
  <c r="AW13"/>
  <c r="AP13"/>
  <c r="AI13"/>
  <c r="AB13"/>
  <c r="U13"/>
  <c r="N13"/>
  <c r="G13"/>
  <c r="BS9"/>
  <c r="BL9"/>
  <c r="BE9"/>
  <c r="AX9"/>
  <c r="AQ9"/>
  <c r="AJ9"/>
  <c r="AC9"/>
  <c r="V9"/>
  <c r="O9"/>
  <c r="H9"/>
  <c r="BY8"/>
  <c r="CA8" s="1"/>
  <c r="BR8"/>
  <c r="BK8"/>
  <c r="BM8" s="1"/>
  <c r="BD8"/>
  <c r="AW8"/>
  <c r="AY8" s="1"/>
  <c r="AP8"/>
  <c r="AI8"/>
  <c r="AK8" s="1"/>
  <c r="AB8"/>
  <c r="U8"/>
  <c r="W8" s="1"/>
  <c r="N8"/>
  <c r="G8"/>
  <c r="I8" s="1"/>
  <c r="BZ7"/>
  <c r="BW7"/>
  <c r="BS7"/>
  <c r="BP7"/>
  <c r="BL7"/>
  <c r="BK7"/>
  <c r="BM7" s="1"/>
  <c r="BI7"/>
  <c r="BE7"/>
  <c r="BB7"/>
  <c r="AX7"/>
  <c r="AU7"/>
  <c r="AQ7"/>
  <c r="AN7"/>
  <c r="AJ7"/>
  <c r="AI7"/>
  <c r="AK7" s="1"/>
  <c r="AG7"/>
  <c r="AC7"/>
  <c r="Z7"/>
  <c r="V7"/>
  <c r="S7"/>
  <c r="O7"/>
  <c r="L7"/>
  <c r="H7"/>
  <c r="G7"/>
  <c r="I7" s="1"/>
  <c r="E7"/>
  <c r="BZ6"/>
  <c r="BY6"/>
  <c r="BS6"/>
  <c r="BR6"/>
  <c r="BL6"/>
  <c r="BK6"/>
  <c r="BE6"/>
  <c r="BD6"/>
  <c r="AX6"/>
  <c r="AW6"/>
  <c r="AQ6"/>
  <c r="AP6"/>
  <c r="AJ6"/>
  <c r="AI6"/>
  <c r="AC6"/>
  <c r="AB6"/>
  <c r="V6"/>
  <c r="U6"/>
  <c r="O6"/>
  <c r="N6"/>
  <c r="H6"/>
  <c r="G6"/>
  <c r="BX135" i="8"/>
  <c r="BW135"/>
  <c r="BQ135"/>
  <c r="BP135"/>
  <c r="BJ135"/>
  <c r="BI135"/>
  <c r="BC135"/>
  <c r="BB135"/>
  <c r="AV135"/>
  <c r="AU135"/>
  <c r="AO135"/>
  <c r="AN135"/>
  <c r="AH135"/>
  <c r="AG135"/>
  <c r="AA135"/>
  <c r="Z135"/>
  <c r="T135"/>
  <c r="S135"/>
  <c r="M135"/>
  <c r="L135"/>
  <c r="F135"/>
  <c r="E135"/>
  <c r="BY134"/>
  <c r="BR134"/>
  <c r="BK134"/>
  <c r="BD134"/>
  <c r="AW134"/>
  <c r="AP134"/>
  <c r="AI134"/>
  <c r="AB134"/>
  <c r="U134"/>
  <c r="N134"/>
  <c r="G134"/>
  <c r="BY133"/>
  <c r="BR133"/>
  <c r="BK133"/>
  <c r="BD133"/>
  <c r="AW133"/>
  <c r="AP133"/>
  <c r="AI133"/>
  <c r="AB133"/>
  <c r="U133"/>
  <c r="N133"/>
  <c r="G133"/>
  <c r="BY132"/>
  <c r="BR132"/>
  <c r="BK132"/>
  <c r="BD132"/>
  <c r="AW132"/>
  <c r="AP132"/>
  <c r="AI132"/>
  <c r="AB132"/>
  <c r="U132"/>
  <c r="N132"/>
  <c r="G132"/>
  <c r="BY131"/>
  <c r="BR131"/>
  <c r="BK131"/>
  <c r="BD131"/>
  <c r="AW131"/>
  <c r="AP131"/>
  <c r="AI131"/>
  <c r="AB131"/>
  <c r="U131"/>
  <c r="N131"/>
  <c r="G131"/>
  <c r="BY130"/>
  <c r="BR130"/>
  <c r="BK130"/>
  <c r="BD130"/>
  <c r="AW130"/>
  <c r="AP130"/>
  <c r="AI130"/>
  <c r="AB130"/>
  <c r="U130"/>
  <c r="N130"/>
  <c r="G130"/>
  <c r="BY129"/>
  <c r="BR129"/>
  <c r="BK129"/>
  <c r="BD129"/>
  <c r="AW129"/>
  <c r="AP129"/>
  <c r="AI129"/>
  <c r="AB129"/>
  <c r="U129"/>
  <c r="N129"/>
  <c r="G129"/>
  <c r="BY128"/>
  <c r="BR128"/>
  <c r="BK128"/>
  <c r="BD128"/>
  <c r="AW128"/>
  <c r="AP128"/>
  <c r="AI128"/>
  <c r="AB128"/>
  <c r="U128"/>
  <c r="N128"/>
  <c r="G128"/>
  <c r="BY127"/>
  <c r="BR127"/>
  <c r="BK127"/>
  <c r="BD127"/>
  <c r="AW127"/>
  <c r="AP127"/>
  <c r="AI127"/>
  <c r="AB127"/>
  <c r="U127"/>
  <c r="N127"/>
  <c r="G127"/>
  <c r="BY126"/>
  <c r="BR126"/>
  <c r="BK126"/>
  <c r="BD126"/>
  <c r="AW126"/>
  <c r="AP126"/>
  <c r="AI126"/>
  <c r="AB126"/>
  <c r="U126"/>
  <c r="N126"/>
  <c r="G126"/>
  <c r="BY125"/>
  <c r="BR125"/>
  <c r="BK125"/>
  <c r="BD125"/>
  <c r="AW125"/>
  <c r="AP125"/>
  <c r="AI125"/>
  <c r="AB125"/>
  <c r="U125"/>
  <c r="N125"/>
  <c r="G125"/>
  <c r="BY124"/>
  <c r="BR124"/>
  <c r="BK124"/>
  <c r="BD124"/>
  <c r="AW124"/>
  <c r="AP124"/>
  <c r="AI124"/>
  <c r="AB124"/>
  <c r="U124"/>
  <c r="N124"/>
  <c r="G124"/>
  <c r="BY123"/>
  <c r="BR123"/>
  <c r="BK123"/>
  <c r="BD123"/>
  <c r="AW123"/>
  <c r="AP123"/>
  <c r="AI123"/>
  <c r="AB123"/>
  <c r="U123"/>
  <c r="N123"/>
  <c r="G123"/>
  <c r="BY122"/>
  <c r="BR122"/>
  <c r="BK122"/>
  <c r="BD122"/>
  <c r="AW122"/>
  <c r="AP122"/>
  <c r="AI122"/>
  <c r="AB122"/>
  <c r="U122"/>
  <c r="N122"/>
  <c r="G122"/>
  <c r="BY121"/>
  <c r="BR121"/>
  <c r="BK121"/>
  <c r="BD121"/>
  <c r="AW121"/>
  <c r="AP121"/>
  <c r="AI121"/>
  <c r="AB121"/>
  <c r="U121"/>
  <c r="N121"/>
  <c r="G121"/>
  <c r="BY120"/>
  <c r="BR120"/>
  <c r="BK120"/>
  <c r="BD120"/>
  <c r="AW120"/>
  <c r="AP120"/>
  <c r="AI120"/>
  <c r="AB120"/>
  <c r="U120"/>
  <c r="N120"/>
  <c r="G120"/>
  <c r="BY119"/>
  <c r="BR119"/>
  <c r="BK119"/>
  <c r="BD119"/>
  <c r="AW119"/>
  <c r="AP119"/>
  <c r="AI119"/>
  <c r="AB119"/>
  <c r="U119"/>
  <c r="N119"/>
  <c r="G119"/>
  <c r="BY118"/>
  <c r="BY135" s="1"/>
  <c r="BR118"/>
  <c r="BK118"/>
  <c r="BK135" s="1"/>
  <c r="BD118"/>
  <c r="AW118"/>
  <c r="AW135" s="1"/>
  <c r="AP118"/>
  <c r="AI118"/>
  <c r="AI135" s="1"/>
  <c r="AB118"/>
  <c r="U118"/>
  <c r="U135" s="1"/>
  <c r="N118"/>
  <c r="G118"/>
  <c r="G135" s="1"/>
  <c r="BX114"/>
  <c r="BW114"/>
  <c r="BQ114"/>
  <c r="BP114"/>
  <c r="BJ114"/>
  <c r="BI114"/>
  <c r="BC114"/>
  <c r="BB114"/>
  <c r="AV114"/>
  <c r="AU114"/>
  <c r="AO114"/>
  <c r="AN114"/>
  <c r="AH114"/>
  <c r="AG114"/>
  <c r="AA114"/>
  <c r="Z114"/>
  <c r="T114"/>
  <c r="S114"/>
  <c r="M114"/>
  <c r="L114"/>
  <c r="F114"/>
  <c r="E114"/>
  <c r="BY113"/>
  <c r="BR113"/>
  <c r="BK113"/>
  <c r="BD113"/>
  <c r="AW113"/>
  <c r="AP113"/>
  <c r="AI113"/>
  <c r="AB113"/>
  <c r="U113"/>
  <c r="N113"/>
  <c r="G113"/>
  <c r="BY112"/>
  <c r="BR112"/>
  <c r="BK112"/>
  <c r="BD112"/>
  <c r="AW112"/>
  <c r="AP112"/>
  <c r="AI112"/>
  <c r="AB112"/>
  <c r="U112"/>
  <c r="N112"/>
  <c r="G112"/>
  <c r="BY111"/>
  <c r="BR111"/>
  <c r="BK111"/>
  <c r="BD111"/>
  <c r="AW111"/>
  <c r="AP111"/>
  <c r="AI111"/>
  <c r="AB111"/>
  <c r="U111"/>
  <c r="N111"/>
  <c r="G111"/>
  <c r="BY110"/>
  <c r="BR110"/>
  <c r="BK110"/>
  <c r="BD110"/>
  <c r="AW110"/>
  <c r="AP110"/>
  <c r="AI110"/>
  <c r="AB110"/>
  <c r="U110"/>
  <c r="N110"/>
  <c r="G110"/>
  <c r="BY109"/>
  <c r="BR109"/>
  <c r="BK109"/>
  <c r="BD109"/>
  <c r="AW109"/>
  <c r="AP109"/>
  <c r="AI109"/>
  <c r="AB109"/>
  <c r="U109"/>
  <c r="N109"/>
  <c r="G109"/>
  <c r="BY108"/>
  <c r="BR108"/>
  <c r="BK108"/>
  <c r="BD108"/>
  <c r="AW108"/>
  <c r="AP108"/>
  <c r="AI108"/>
  <c r="AB108"/>
  <c r="U108"/>
  <c r="N108"/>
  <c r="G108"/>
  <c r="BY107"/>
  <c r="BR107"/>
  <c r="BK107"/>
  <c r="BD107"/>
  <c r="AW107"/>
  <c r="AP107"/>
  <c r="AI107"/>
  <c r="AB107"/>
  <c r="U107"/>
  <c r="N107"/>
  <c r="G107"/>
  <c r="BY106"/>
  <c r="BR106"/>
  <c r="BK106"/>
  <c r="BD106"/>
  <c r="AW106"/>
  <c r="AP106"/>
  <c r="AI106"/>
  <c r="AB106"/>
  <c r="U106"/>
  <c r="N106"/>
  <c r="G106"/>
  <c r="BY105"/>
  <c r="BR105"/>
  <c r="BK105"/>
  <c r="BD105"/>
  <c r="AW105"/>
  <c r="AP105"/>
  <c r="AI105"/>
  <c r="AB105"/>
  <c r="U105"/>
  <c r="N105"/>
  <c r="G105"/>
  <c r="BY104"/>
  <c r="BR104"/>
  <c r="BK104"/>
  <c r="BD104"/>
  <c r="AW104"/>
  <c r="AP104"/>
  <c r="AI104"/>
  <c r="AB104"/>
  <c r="U104"/>
  <c r="N104"/>
  <c r="G104"/>
  <c r="BY103"/>
  <c r="BR103"/>
  <c r="BK103"/>
  <c r="BD103"/>
  <c r="AW103"/>
  <c r="AP103"/>
  <c r="AI103"/>
  <c r="AB103"/>
  <c r="U103"/>
  <c r="N103"/>
  <c r="G103"/>
  <c r="BY102"/>
  <c r="BR102"/>
  <c r="BK102"/>
  <c r="BD102"/>
  <c r="AW102"/>
  <c r="AP102"/>
  <c r="AI102"/>
  <c r="AB102"/>
  <c r="U102"/>
  <c r="N102"/>
  <c r="G102"/>
  <c r="BY101"/>
  <c r="BR101"/>
  <c r="BK101"/>
  <c r="BD101"/>
  <c r="AW101"/>
  <c r="AP101"/>
  <c r="AI101"/>
  <c r="AB101"/>
  <c r="U101"/>
  <c r="N101"/>
  <c r="G101"/>
  <c r="BY100"/>
  <c r="BR100"/>
  <c r="BK100"/>
  <c r="BD100"/>
  <c r="AW100"/>
  <c r="AP100"/>
  <c r="AI100"/>
  <c r="AB100"/>
  <c r="U100"/>
  <c r="N100"/>
  <c r="G100"/>
  <c r="BY99"/>
  <c r="BR99"/>
  <c r="BK99"/>
  <c r="BD99"/>
  <c r="AW99"/>
  <c r="AP99"/>
  <c r="AI99"/>
  <c r="AB99"/>
  <c r="U99"/>
  <c r="N99"/>
  <c r="G99"/>
  <c r="BY98"/>
  <c r="BR98"/>
  <c r="BK98"/>
  <c r="BD98"/>
  <c r="AW98"/>
  <c r="AP98"/>
  <c r="AI98"/>
  <c r="AB98"/>
  <c r="U98"/>
  <c r="N98"/>
  <c r="G98"/>
  <c r="BY97"/>
  <c r="BR97"/>
  <c r="BR114" s="1"/>
  <c r="BK97"/>
  <c r="BD97"/>
  <c r="BD114" s="1"/>
  <c r="AW97"/>
  <c r="AP97"/>
  <c r="AP114" s="1"/>
  <c r="AI97"/>
  <c r="AB97"/>
  <c r="AB114" s="1"/>
  <c r="U97"/>
  <c r="N97"/>
  <c r="N114" s="1"/>
  <c r="G97"/>
  <c r="BX93"/>
  <c r="BW93"/>
  <c r="BQ93"/>
  <c r="BS9" s="1"/>
  <c r="BP93"/>
  <c r="BJ93"/>
  <c r="BL9" s="1"/>
  <c r="BI93"/>
  <c r="BC93"/>
  <c r="BE9" s="1"/>
  <c r="BB93"/>
  <c r="AV93"/>
  <c r="AX9" s="1"/>
  <c r="AU93"/>
  <c r="AO93"/>
  <c r="AQ9" s="1"/>
  <c r="AN93"/>
  <c r="AH93"/>
  <c r="AJ9" s="1"/>
  <c r="AG93"/>
  <c r="AA93"/>
  <c r="AC9" s="1"/>
  <c r="Z93"/>
  <c r="T93"/>
  <c r="V9" s="1"/>
  <c r="S93"/>
  <c r="M93"/>
  <c r="L93"/>
  <c r="F93"/>
  <c r="H9" s="1"/>
  <c r="E93"/>
  <c r="BY92"/>
  <c r="BR92"/>
  <c r="BK92"/>
  <c r="BD92"/>
  <c r="AW92"/>
  <c r="AP92"/>
  <c r="AI92"/>
  <c r="AB92"/>
  <c r="U92"/>
  <c r="N92"/>
  <c r="G92"/>
  <c r="BY91"/>
  <c r="BR91"/>
  <c r="BK91"/>
  <c r="BD91"/>
  <c r="AW91"/>
  <c r="AP91"/>
  <c r="AI91"/>
  <c r="AB91"/>
  <c r="U91"/>
  <c r="N91"/>
  <c r="G91"/>
  <c r="BY90"/>
  <c r="BR90"/>
  <c r="BK90"/>
  <c r="BD90"/>
  <c r="AW90"/>
  <c r="AP90"/>
  <c r="AI90"/>
  <c r="AB90"/>
  <c r="U90"/>
  <c r="N90"/>
  <c r="G90"/>
  <c r="BY89"/>
  <c r="BR89"/>
  <c r="BK89"/>
  <c r="BD89"/>
  <c r="AW89"/>
  <c r="AP89"/>
  <c r="AI89"/>
  <c r="AB89"/>
  <c r="U89"/>
  <c r="N89"/>
  <c r="G89"/>
  <c r="BY88"/>
  <c r="BR88"/>
  <c r="BK88"/>
  <c r="BD88"/>
  <c r="AW88"/>
  <c r="AP88"/>
  <c r="AI88"/>
  <c r="AB88"/>
  <c r="U88"/>
  <c r="N88"/>
  <c r="G88"/>
  <c r="BY87"/>
  <c r="BR87"/>
  <c r="BK87"/>
  <c r="BD87"/>
  <c r="AW87"/>
  <c r="AP87"/>
  <c r="AI87"/>
  <c r="AB87"/>
  <c r="U87"/>
  <c r="N87"/>
  <c r="G87"/>
  <c r="BY86"/>
  <c r="BR86"/>
  <c r="BK86"/>
  <c r="BD86"/>
  <c r="AW86"/>
  <c r="AP86"/>
  <c r="AI86"/>
  <c r="AB86"/>
  <c r="U86"/>
  <c r="N86"/>
  <c r="G86"/>
  <c r="BY85"/>
  <c r="BR85"/>
  <c r="BK85"/>
  <c r="BD85"/>
  <c r="AW85"/>
  <c r="AP85"/>
  <c r="AI85"/>
  <c r="AB85"/>
  <c r="U85"/>
  <c r="N85"/>
  <c r="G85"/>
  <c r="BY84"/>
  <c r="BR84"/>
  <c r="BK84"/>
  <c r="BD84"/>
  <c r="AW84"/>
  <c r="AP84"/>
  <c r="AI84"/>
  <c r="AB84"/>
  <c r="U84"/>
  <c r="N84"/>
  <c r="G84"/>
  <c r="BY83"/>
  <c r="BR83"/>
  <c r="BK83"/>
  <c r="BD83"/>
  <c r="AW83"/>
  <c r="AP83"/>
  <c r="AI83"/>
  <c r="AB83"/>
  <c r="U83"/>
  <c r="N83"/>
  <c r="G83"/>
  <c r="BY82"/>
  <c r="BR82"/>
  <c r="BK82"/>
  <c r="BD82"/>
  <c r="AW82"/>
  <c r="AP82"/>
  <c r="AI82"/>
  <c r="AB82"/>
  <c r="U82"/>
  <c r="N82"/>
  <c r="G82"/>
  <c r="BY81"/>
  <c r="BR81"/>
  <c r="BK81"/>
  <c r="BD81"/>
  <c r="AW81"/>
  <c r="AP81"/>
  <c r="AI81"/>
  <c r="AB81"/>
  <c r="U81"/>
  <c r="N81"/>
  <c r="G81"/>
  <c r="BY80"/>
  <c r="BR80"/>
  <c r="BK80"/>
  <c r="BD80"/>
  <c r="AW80"/>
  <c r="AP80"/>
  <c r="AI80"/>
  <c r="AB80"/>
  <c r="U80"/>
  <c r="N80"/>
  <c r="G80"/>
  <c r="BY79"/>
  <c r="BR79"/>
  <c r="BK79"/>
  <c r="BD79"/>
  <c r="AW79"/>
  <c r="AP79"/>
  <c r="AI79"/>
  <c r="AB79"/>
  <c r="U79"/>
  <c r="N79"/>
  <c r="G79"/>
  <c r="BY78"/>
  <c r="BR78"/>
  <c r="BK78"/>
  <c r="BD78"/>
  <c r="AW78"/>
  <c r="AP78"/>
  <c r="AI78"/>
  <c r="AB78"/>
  <c r="U78"/>
  <c r="N78"/>
  <c r="G78"/>
  <c r="BY77"/>
  <c r="BR77"/>
  <c r="BK77"/>
  <c r="BD77"/>
  <c r="AW77"/>
  <c r="AP77"/>
  <c r="AI77"/>
  <c r="AB77"/>
  <c r="U77"/>
  <c r="N77"/>
  <c r="G77"/>
  <c r="BY76"/>
  <c r="BY93" s="1"/>
  <c r="BZ9" s="1"/>
  <c r="BR76"/>
  <c r="BK76"/>
  <c r="BK93" s="1"/>
  <c r="BD76"/>
  <c r="AW76"/>
  <c r="AW93" s="1"/>
  <c r="AP76"/>
  <c r="AI76"/>
  <c r="AI93" s="1"/>
  <c r="AB76"/>
  <c r="U76"/>
  <c r="U93" s="1"/>
  <c r="N76"/>
  <c r="G76"/>
  <c r="G93" s="1"/>
  <c r="BX72"/>
  <c r="BW72"/>
  <c r="BY72" s="1"/>
  <c r="BQ72"/>
  <c r="BP72"/>
  <c r="BR72" s="1"/>
  <c r="BJ72"/>
  <c r="BI72"/>
  <c r="BK72" s="1"/>
  <c r="BC72"/>
  <c r="BB72"/>
  <c r="BD72" s="1"/>
  <c r="AV72"/>
  <c r="AU72"/>
  <c r="AW72" s="1"/>
  <c r="AO72"/>
  <c r="AN72"/>
  <c r="AP72" s="1"/>
  <c r="AH72"/>
  <c r="AG72"/>
  <c r="AI72" s="1"/>
  <c r="AA72"/>
  <c r="Z72"/>
  <c r="AB72" s="1"/>
  <c r="T72"/>
  <c r="S72"/>
  <c r="U72" s="1"/>
  <c r="M72"/>
  <c r="L72"/>
  <c r="N72" s="1"/>
  <c r="F72"/>
  <c r="E72"/>
  <c r="G72" s="1"/>
  <c r="BY71"/>
  <c r="BR71"/>
  <c r="BK71"/>
  <c r="BD71"/>
  <c r="AW71"/>
  <c r="AP71"/>
  <c r="AI71"/>
  <c r="AB71"/>
  <c r="U71"/>
  <c r="N71"/>
  <c r="G71"/>
  <c r="BY70"/>
  <c r="BR70"/>
  <c r="BK70"/>
  <c r="BD70"/>
  <c r="AW70"/>
  <c r="AP70"/>
  <c r="AI70"/>
  <c r="AB70"/>
  <c r="U70"/>
  <c r="N70"/>
  <c r="G70"/>
  <c r="BY69"/>
  <c r="BR69"/>
  <c r="BK69"/>
  <c r="BD69"/>
  <c r="AW69"/>
  <c r="AP69"/>
  <c r="AI69"/>
  <c r="AB69"/>
  <c r="U69"/>
  <c r="N69"/>
  <c r="G69"/>
  <c r="BY68"/>
  <c r="BR68"/>
  <c r="BK68"/>
  <c r="BD68"/>
  <c r="AW68"/>
  <c r="AP68"/>
  <c r="AI68"/>
  <c r="AB68"/>
  <c r="U68"/>
  <c r="N68"/>
  <c r="G68"/>
  <c r="BY67"/>
  <c r="BR67"/>
  <c r="BK67"/>
  <c r="BD67"/>
  <c r="AW67"/>
  <c r="AP67"/>
  <c r="AI67"/>
  <c r="AB67"/>
  <c r="U67"/>
  <c r="N67"/>
  <c r="G67"/>
  <c r="BY66"/>
  <c r="BR66"/>
  <c r="BK66"/>
  <c r="BD66"/>
  <c r="AW66"/>
  <c r="AP66"/>
  <c r="AI66"/>
  <c r="AB66"/>
  <c r="U66"/>
  <c r="N66"/>
  <c r="G66"/>
  <c r="BY65"/>
  <c r="BR65"/>
  <c r="BK65"/>
  <c r="BD65"/>
  <c r="AW65"/>
  <c r="AP65"/>
  <c r="AI65"/>
  <c r="AB65"/>
  <c r="U65"/>
  <c r="N65"/>
  <c r="G65"/>
  <c r="BY64"/>
  <c r="BR64"/>
  <c r="BK64"/>
  <c r="BD64"/>
  <c r="AW64"/>
  <c r="AP64"/>
  <c r="AI64"/>
  <c r="AB64"/>
  <c r="U64"/>
  <c r="N64"/>
  <c r="G64"/>
  <c r="BY63"/>
  <c r="BR63"/>
  <c r="BK63"/>
  <c r="BD63"/>
  <c r="AW63"/>
  <c r="AP63"/>
  <c r="AI63"/>
  <c r="AB63"/>
  <c r="U63"/>
  <c r="N63"/>
  <c r="G63"/>
  <c r="BY62"/>
  <c r="BR62"/>
  <c r="BK62"/>
  <c r="BD62"/>
  <c r="AW62"/>
  <c r="AP62"/>
  <c r="AI62"/>
  <c r="AB62"/>
  <c r="U62"/>
  <c r="N62"/>
  <c r="G62"/>
  <c r="BY61"/>
  <c r="BR61"/>
  <c r="BK61"/>
  <c r="BD61"/>
  <c r="AW61"/>
  <c r="AP61"/>
  <c r="AI61"/>
  <c r="AB61"/>
  <c r="U61"/>
  <c r="N61"/>
  <c r="G61"/>
  <c r="BY60"/>
  <c r="BR60"/>
  <c r="BK60"/>
  <c r="BD60"/>
  <c r="AW60"/>
  <c r="AP60"/>
  <c r="AI60"/>
  <c r="AB60"/>
  <c r="U60"/>
  <c r="N60"/>
  <c r="G60"/>
  <c r="BY59"/>
  <c r="BR59"/>
  <c r="BK59"/>
  <c r="BD59"/>
  <c r="AW59"/>
  <c r="AP59"/>
  <c r="AI59"/>
  <c r="AB59"/>
  <c r="U59"/>
  <c r="N59"/>
  <c r="G59"/>
  <c r="BY58"/>
  <c r="BR58"/>
  <c r="BK58"/>
  <c r="BD58"/>
  <c r="AW58"/>
  <c r="AP58"/>
  <c r="AI58"/>
  <c r="AB58"/>
  <c r="U58"/>
  <c r="N58"/>
  <c r="G58"/>
  <c r="BY57"/>
  <c r="BR57"/>
  <c r="BK57"/>
  <c r="BD57"/>
  <c r="AW57"/>
  <c r="AP57"/>
  <c r="AI57"/>
  <c r="AB57"/>
  <c r="U57"/>
  <c r="N57"/>
  <c r="G57"/>
  <c r="BY56"/>
  <c r="BR56"/>
  <c r="BK56"/>
  <c r="BD56"/>
  <c r="AW56"/>
  <c r="AP56"/>
  <c r="AI56"/>
  <c r="AB56"/>
  <c r="U56"/>
  <c r="N56"/>
  <c r="G56"/>
  <c r="BY55"/>
  <c r="BR55"/>
  <c r="BK55"/>
  <c r="BD55"/>
  <c r="AW55"/>
  <c r="AP55"/>
  <c r="AI55"/>
  <c r="AB55"/>
  <c r="U55"/>
  <c r="N55"/>
  <c r="G55"/>
  <c r="BX51"/>
  <c r="BW51"/>
  <c r="BQ51"/>
  <c r="BS7" s="1"/>
  <c r="BP51"/>
  <c r="BJ51"/>
  <c r="BI51"/>
  <c r="BC51"/>
  <c r="BE7" s="1"/>
  <c r="BB51"/>
  <c r="AV51"/>
  <c r="AU51"/>
  <c r="AO51"/>
  <c r="AQ7" s="1"/>
  <c r="AN51"/>
  <c r="AH51"/>
  <c r="AG51"/>
  <c r="AA51"/>
  <c r="AC7" s="1"/>
  <c r="Z51"/>
  <c r="T51"/>
  <c r="S51"/>
  <c r="M51"/>
  <c r="O7" s="1"/>
  <c r="L51"/>
  <c r="F51"/>
  <c r="E51"/>
  <c r="BY50"/>
  <c r="BR50"/>
  <c r="BK50"/>
  <c r="BD50"/>
  <c r="AW50"/>
  <c r="AP50"/>
  <c r="AI50"/>
  <c r="AB50"/>
  <c r="U50"/>
  <c r="N50"/>
  <c r="G50"/>
  <c r="BY49"/>
  <c r="BR49"/>
  <c r="BK49"/>
  <c r="BD49"/>
  <c r="AW49"/>
  <c r="AP49"/>
  <c r="AI49"/>
  <c r="AB49"/>
  <c r="U49"/>
  <c r="N49"/>
  <c r="G49"/>
  <c r="BY48"/>
  <c r="BR48"/>
  <c r="BK48"/>
  <c r="BD48"/>
  <c r="AW48"/>
  <c r="AP48"/>
  <c r="AI48"/>
  <c r="AB48"/>
  <c r="U48"/>
  <c r="N48"/>
  <c r="G48"/>
  <c r="BY47"/>
  <c r="BR47"/>
  <c r="BK47"/>
  <c r="BD47"/>
  <c r="AW47"/>
  <c r="AP47"/>
  <c r="AI47"/>
  <c r="AB47"/>
  <c r="U47"/>
  <c r="N47"/>
  <c r="G47"/>
  <c r="BY46"/>
  <c r="BR46"/>
  <c r="BK46"/>
  <c r="BD46"/>
  <c r="AW46"/>
  <c r="AP46"/>
  <c r="AI46"/>
  <c r="AB46"/>
  <c r="U46"/>
  <c r="N46"/>
  <c r="G46"/>
  <c r="BY45"/>
  <c r="BR45"/>
  <c r="BK45"/>
  <c r="BD45"/>
  <c r="AW45"/>
  <c r="AP45"/>
  <c r="AI45"/>
  <c r="AB45"/>
  <c r="U45"/>
  <c r="N45"/>
  <c r="G45"/>
  <c r="BY44"/>
  <c r="BR44"/>
  <c r="BK44"/>
  <c r="BD44"/>
  <c r="AW44"/>
  <c r="AP44"/>
  <c r="AI44"/>
  <c r="AB44"/>
  <c r="U44"/>
  <c r="N44"/>
  <c r="G44"/>
  <c r="BY43"/>
  <c r="BR43"/>
  <c r="BK43"/>
  <c r="BD43"/>
  <c r="AW43"/>
  <c r="AP43"/>
  <c r="AI43"/>
  <c r="AB43"/>
  <c r="U43"/>
  <c r="N43"/>
  <c r="G43"/>
  <c r="BY42"/>
  <c r="BR42"/>
  <c r="BK42"/>
  <c r="BD42"/>
  <c r="AW42"/>
  <c r="AP42"/>
  <c r="AI42"/>
  <c r="AB42"/>
  <c r="U42"/>
  <c r="N42"/>
  <c r="G42"/>
  <c r="BY41"/>
  <c r="BR41"/>
  <c r="BK41"/>
  <c r="BD41"/>
  <c r="AW41"/>
  <c r="AP41"/>
  <c r="AI41"/>
  <c r="AB41"/>
  <c r="U41"/>
  <c r="N41"/>
  <c r="G41"/>
  <c r="BY40"/>
  <c r="BR40"/>
  <c r="BK40"/>
  <c r="BD40"/>
  <c r="AW40"/>
  <c r="AP40"/>
  <c r="AI40"/>
  <c r="AB40"/>
  <c r="U40"/>
  <c r="N40"/>
  <c r="G40"/>
  <c r="BY39"/>
  <c r="BR39"/>
  <c r="BK39"/>
  <c r="BD39"/>
  <c r="AW39"/>
  <c r="AP39"/>
  <c r="AI39"/>
  <c r="AB39"/>
  <c r="U39"/>
  <c r="N39"/>
  <c r="G39"/>
  <c r="BY38"/>
  <c r="BR38"/>
  <c r="BK38"/>
  <c r="BD38"/>
  <c r="AW38"/>
  <c r="AP38"/>
  <c r="AI38"/>
  <c r="AB38"/>
  <c r="U38"/>
  <c r="N38"/>
  <c r="G38"/>
  <c r="BY37"/>
  <c r="BR37"/>
  <c r="BK37"/>
  <c r="BD37"/>
  <c r="AW37"/>
  <c r="AP37"/>
  <c r="AI37"/>
  <c r="AB37"/>
  <c r="U37"/>
  <c r="N37"/>
  <c r="G37"/>
  <c r="BY36"/>
  <c r="BR36"/>
  <c r="BK36"/>
  <c r="BD36"/>
  <c r="AW36"/>
  <c r="AP36"/>
  <c r="AI36"/>
  <c r="AB36"/>
  <c r="U36"/>
  <c r="N36"/>
  <c r="G36"/>
  <c r="BY35"/>
  <c r="BR35"/>
  <c r="BK35"/>
  <c r="BD35"/>
  <c r="AW35"/>
  <c r="AP35"/>
  <c r="AI35"/>
  <c r="AB35"/>
  <c r="U35"/>
  <c r="N35"/>
  <c r="G35"/>
  <c r="BY34"/>
  <c r="BR34"/>
  <c r="BK34"/>
  <c r="BD34"/>
  <c r="AW34"/>
  <c r="AP34"/>
  <c r="AI34"/>
  <c r="AB34"/>
  <c r="U34"/>
  <c r="N34"/>
  <c r="G34"/>
  <c r="BX30"/>
  <c r="BW30"/>
  <c r="BQ30"/>
  <c r="BP30"/>
  <c r="BR30" s="1"/>
  <c r="BJ30"/>
  <c r="BI30"/>
  <c r="BC30"/>
  <c r="BB30"/>
  <c r="BD30" s="1"/>
  <c r="AV30"/>
  <c r="AU30"/>
  <c r="AO30"/>
  <c r="AN30"/>
  <c r="AP30" s="1"/>
  <c r="AH30"/>
  <c r="AG30"/>
  <c r="AA30"/>
  <c r="Z30"/>
  <c r="AB30" s="1"/>
  <c r="T30"/>
  <c r="S30"/>
  <c r="U30" s="1"/>
  <c r="M30"/>
  <c r="L30"/>
  <c r="N30" s="1"/>
  <c r="F30"/>
  <c r="E30"/>
  <c r="G30" s="1"/>
  <c r="BY29"/>
  <c r="BR29"/>
  <c r="BK29"/>
  <c r="BD29"/>
  <c r="AW29"/>
  <c r="AP29"/>
  <c r="AI29"/>
  <c r="AB29"/>
  <c r="U29"/>
  <c r="N29"/>
  <c r="G29"/>
  <c r="BY28"/>
  <c r="BR28"/>
  <c r="BK28"/>
  <c r="BD28"/>
  <c r="AW28"/>
  <c r="AP28"/>
  <c r="AI28"/>
  <c r="AB28"/>
  <c r="U28"/>
  <c r="N28"/>
  <c r="G28"/>
  <c r="BY27"/>
  <c r="BR27"/>
  <c r="BK27"/>
  <c r="BD27"/>
  <c r="AW27"/>
  <c r="AP27"/>
  <c r="AI27"/>
  <c r="AB27"/>
  <c r="U27"/>
  <c r="N27"/>
  <c r="G27"/>
  <c r="BY26"/>
  <c r="BR26"/>
  <c r="BK26"/>
  <c r="BD26"/>
  <c r="AW26"/>
  <c r="AP26"/>
  <c r="AI26"/>
  <c r="AB26"/>
  <c r="U26"/>
  <c r="N26"/>
  <c r="G26"/>
  <c r="BY25"/>
  <c r="BR25"/>
  <c r="BK25"/>
  <c r="BD25"/>
  <c r="AW25"/>
  <c r="AP25"/>
  <c r="AI25"/>
  <c r="AB25"/>
  <c r="U25"/>
  <c r="N25"/>
  <c r="G25"/>
  <c r="BY24"/>
  <c r="BR24"/>
  <c r="BK24"/>
  <c r="BD24"/>
  <c r="AW24"/>
  <c r="AP24"/>
  <c r="AI24"/>
  <c r="AB24"/>
  <c r="U24"/>
  <c r="N24"/>
  <c r="G24"/>
  <c r="BY23"/>
  <c r="BR23"/>
  <c r="BK23"/>
  <c r="BD23"/>
  <c r="AW23"/>
  <c r="AP23"/>
  <c r="AI23"/>
  <c r="AB23"/>
  <c r="U23"/>
  <c r="N23"/>
  <c r="G23"/>
  <c r="BY22"/>
  <c r="BR22"/>
  <c r="BK22"/>
  <c r="BD22"/>
  <c r="AW22"/>
  <c r="AP22"/>
  <c r="AI22"/>
  <c r="AB22"/>
  <c r="U22"/>
  <c r="N22"/>
  <c r="G22"/>
  <c r="BY21"/>
  <c r="BR21"/>
  <c r="BK21"/>
  <c r="BD21"/>
  <c r="AW21"/>
  <c r="AP21"/>
  <c r="AI21"/>
  <c r="AB21"/>
  <c r="U21"/>
  <c r="N21"/>
  <c r="G21"/>
  <c r="BY20"/>
  <c r="BR20"/>
  <c r="BK20"/>
  <c r="BD20"/>
  <c r="AW20"/>
  <c r="AP20"/>
  <c r="AI20"/>
  <c r="AB20"/>
  <c r="U20"/>
  <c r="N20"/>
  <c r="G20"/>
  <c r="BY19"/>
  <c r="BR19"/>
  <c r="BK19"/>
  <c r="BD19"/>
  <c r="AW19"/>
  <c r="AP19"/>
  <c r="AI19"/>
  <c r="AB19"/>
  <c r="U19"/>
  <c r="N19"/>
  <c r="G19"/>
  <c r="BY18"/>
  <c r="BR18"/>
  <c r="BK18"/>
  <c r="BD18"/>
  <c r="AW18"/>
  <c r="AP18"/>
  <c r="AI18"/>
  <c r="AB18"/>
  <c r="U18"/>
  <c r="N18"/>
  <c r="G18"/>
  <c r="BY17"/>
  <c r="BR17"/>
  <c r="BK17"/>
  <c r="BD17"/>
  <c r="AW17"/>
  <c r="AP17"/>
  <c r="AI17"/>
  <c r="AB17"/>
  <c r="U17"/>
  <c r="N17"/>
  <c r="G17"/>
  <c r="BY16"/>
  <c r="BR16"/>
  <c r="BK16"/>
  <c r="BD16"/>
  <c r="AW16"/>
  <c r="AP16"/>
  <c r="AI16"/>
  <c r="AB16"/>
  <c r="U16"/>
  <c r="N16"/>
  <c r="G16"/>
  <c r="BY15"/>
  <c r="BR15"/>
  <c r="BK15"/>
  <c r="BD15"/>
  <c r="AW15"/>
  <c r="AP15"/>
  <c r="AI15"/>
  <c r="AB15"/>
  <c r="U15"/>
  <c r="N15"/>
  <c r="G15"/>
  <c r="BY14"/>
  <c r="BR14"/>
  <c r="BK14"/>
  <c r="BD14"/>
  <c r="AW14"/>
  <c r="AP14"/>
  <c r="AI14"/>
  <c r="AB14"/>
  <c r="U14"/>
  <c r="N14"/>
  <c r="G14"/>
  <c r="BY13"/>
  <c r="BR13"/>
  <c r="BK13"/>
  <c r="BD13"/>
  <c r="AW13"/>
  <c r="AP13"/>
  <c r="AI13"/>
  <c r="AB13"/>
  <c r="U13"/>
  <c r="N13"/>
  <c r="G13"/>
  <c r="BY9"/>
  <c r="CA9" s="1"/>
  <c r="BR9"/>
  <c r="BK9"/>
  <c r="BM9" s="1"/>
  <c r="BD9"/>
  <c r="AW9"/>
  <c r="AY9" s="1"/>
  <c r="AP9"/>
  <c r="AI9"/>
  <c r="AK9" s="1"/>
  <c r="AB9"/>
  <c r="U9"/>
  <c r="W9" s="1"/>
  <c r="O9"/>
  <c r="N9"/>
  <c r="L9"/>
  <c r="G9"/>
  <c r="BZ8"/>
  <c r="BW8"/>
  <c r="BS8"/>
  <c r="BR8"/>
  <c r="BT8" s="1"/>
  <c r="BP8"/>
  <c r="BL8"/>
  <c r="BI8"/>
  <c r="BE8"/>
  <c r="BD8"/>
  <c r="BF8" s="1"/>
  <c r="BB8"/>
  <c r="AX8"/>
  <c r="AU8"/>
  <c r="AQ8"/>
  <c r="AP8"/>
  <c r="AR8" s="1"/>
  <c r="AN8"/>
  <c r="AJ8"/>
  <c r="AG8"/>
  <c r="AC8"/>
  <c r="AB8"/>
  <c r="AD8" s="1"/>
  <c r="Z8"/>
  <c r="V8"/>
  <c r="S8"/>
  <c r="O8"/>
  <c r="N8"/>
  <c r="P8" s="1"/>
  <c r="L8"/>
  <c r="H8"/>
  <c r="E8"/>
  <c r="BZ7"/>
  <c r="BY7"/>
  <c r="BW7"/>
  <c r="BR7"/>
  <c r="BP7"/>
  <c r="BL7"/>
  <c r="BK7"/>
  <c r="BI7"/>
  <c r="BD7"/>
  <c r="BB7"/>
  <c r="AX7"/>
  <c r="AW7"/>
  <c r="AU7"/>
  <c r="AP7"/>
  <c r="AN7"/>
  <c r="AJ7"/>
  <c r="AI7"/>
  <c r="AG7"/>
  <c r="AB7"/>
  <c r="Z7"/>
  <c r="V7"/>
  <c r="U7"/>
  <c r="S7"/>
  <c r="N7"/>
  <c r="L7"/>
  <c r="H7"/>
  <c r="G7"/>
  <c r="E7"/>
  <c r="BZ6"/>
  <c r="BY6"/>
  <c r="CA6" s="1"/>
  <c r="BS6"/>
  <c r="BR6"/>
  <c r="BT6" s="1"/>
  <c r="BL6"/>
  <c r="BK6"/>
  <c r="BM6" s="1"/>
  <c r="BE6"/>
  <c r="BD6"/>
  <c r="BF6" s="1"/>
  <c r="AX6"/>
  <c r="AW6"/>
  <c r="AY6" s="1"/>
  <c r="AQ6"/>
  <c r="AP6"/>
  <c r="AR6" s="1"/>
  <c r="AJ6"/>
  <c r="AI6"/>
  <c r="AK6" s="1"/>
  <c r="AC6"/>
  <c r="AB6"/>
  <c r="AD6" s="1"/>
  <c r="V6"/>
  <c r="U6"/>
  <c r="W6" s="1"/>
  <c r="O6"/>
  <c r="N6"/>
  <c r="P6" s="1"/>
  <c r="H6"/>
  <c r="G6"/>
  <c r="I6" s="1"/>
  <c r="BX135" i="7"/>
  <c r="BW135"/>
  <c r="BQ135"/>
  <c r="BP135"/>
  <c r="BJ135"/>
  <c r="BI135"/>
  <c r="BC135"/>
  <c r="BB135"/>
  <c r="AV135"/>
  <c r="AU135"/>
  <c r="AO135"/>
  <c r="AN135"/>
  <c r="AH135"/>
  <c r="AG135"/>
  <c r="AA135"/>
  <c r="Z135"/>
  <c r="T135"/>
  <c r="S135"/>
  <c r="M135"/>
  <c r="L135"/>
  <c r="F135"/>
  <c r="E135"/>
  <c r="BY134"/>
  <c r="BR134"/>
  <c r="BK134"/>
  <c r="BD134"/>
  <c r="AW134"/>
  <c r="AP134"/>
  <c r="AI134"/>
  <c r="AB134"/>
  <c r="U134"/>
  <c r="N134"/>
  <c r="G134"/>
  <c r="BY133"/>
  <c r="BR133"/>
  <c r="BK133"/>
  <c r="BD133"/>
  <c r="AW133"/>
  <c r="AP133"/>
  <c r="AI133"/>
  <c r="AB133"/>
  <c r="U133"/>
  <c r="N133"/>
  <c r="G133"/>
  <c r="BY132"/>
  <c r="BR132"/>
  <c r="BK132"/>
  <c r="BD132"/>
  <c r="AW132"/>
  <c r="AP132"/>
  <c r="AI132"/>
  <c r="AB132"/>
  <c r="U132"/>
  <c r="N132"/>
  <c r="G132"/>
  <c r="BY131"/>
  <c r="BR131"/>
  <c r="BK131"/>
  <c r="BD131"/>
  <c r="AW131"/>
  <c r="AP131"/>
  <c r="AI131"/>
  <c r="AB131"/>
  <c r="U131"/>
  <c r="N131"/>
  <c r="G131"/>
  <c r="BY130"/>
  <c r="BR130"/>
  <c r="BK130"/>
  <c r="BD130"/>
  <c r="AW130"/>
  <c r="AP130"/>
  <c r="AI130"/>
  <c r="AB130"/>
  <c r="U130"/>
  <c r="N130"/>
  <c r="G130"/>
  <c r="BY129"/>
  <c r="BR129"/>
  <c r="BK129"/>
  <c r="BD129"/>
  <c r="AW129"/>
  <c r="AP129"/>
  <c r="AI129"/>
  <c r="AB129"/>
  <c r="U129"/>
  <c r="N129"/>
  <c r="G129"/>
  <c r="BY128"/>
  <c r="BR128"/>
  <c r="BK128"/>
  <c r="BD128"/>
  <c r="AW128"/>
  <c r="AP128"/>
  <c r="AI128"/>
  <c r="AB128"/>
  <c r="U128"/>
  <c r="N128"/>
  <c r="G128"/>
  <c r="BY127"/>
  <c r="BR127"/>
  <c r="BK127"/>
  <c r="BD127"/>
  <c r="AW127"/>
  <c r="AP127"/>
  <c r="AI127"/>
  <c r="AB127"/>
  <c r="U127"/>
  <c r="N127"/>
  <c r="G127"/>
  <c r="BY126"/>
  <c r="BR126"/>
  <c r="BK126"/>
  <c r="BD126"/>
  <c r="AW126"/>
  <c r="AP126"/>
  <c r="AI126"/>
  <c r="AB126"/>
  <c r="U126"/>
  <c r="N126"/>
  <c r="G126"/>
  <c r="BY125"/>
  <c r="BR125"/>
  <c r="BK125"/>
  <c r="BD125"/>
  <c r="AW125"/>
  <c r="AP125"/>
  <c r="AI125"/>
  <c r="AB125"/>
  <c r="U125"/>
  <c r="N125"/>
  <c r="G125"/>
  <c r="BY124"/>
  <c r="BR124"/>
  <c r="BK124"/>
  <c r="BD124"/>
  <c r="AW124"/>
  <c r="AP124"/>
  <c r="AI124"/>
  <c r="AB124"/>
  <c r="U124"/>
  <c r="N124"/>
  <c r="G124"/>
  <c r="BY123"/>
  <c r="BR123"/>
  <c r="BK123"/>
  <c r="BD123"/>
  <c r="AW123"/>
  <c r="AP123"/>
  <c r="AI123"/>
  <c r="AB123"/>
  <c r="U123"/>
  <c r="N123"/>
  <c r="G123"/>
  <c r="BY122"/>
  <c r="BR122"/>
  <c r="BK122"/>
  <c r="BD122"/>
  <c r="AW122"/>
  <c r="AP122"/>
  <c r="AI122"/>
  <c r="AB122"/>
  <c r="U122"/>
  <c r="N122"/>
  <c r="G122"/>
  <c r="BY121"/>
  <c r="BR121"/>
  <c r="BK121"/>
  <c r="BD121"/>
  <c r="AW121"/>
  <c r="AP121"/>
  <c r="AI121"/>
  <c r="AB121"/>
  <c r="U121"/>
  <c r="N121"/>
  <c r="G121"/>
  <c r="BY120"/>
  <c r="BR120"/>
  <c r="BK120"/>
  <c r="BD120"/>
  <c r="AW120"/>
  <c r="AP120"/>
  <c r="AI120"/>
  <c r="AB120"/>
  <c r="U120"/>
  <c r="N120"/>
  <c r="G120"/>
  <c r="BY119"/>
  <c r="BY135" s="1"/>
  <c r="BR119"/>
  <c r="BK119"/>
  <c r="BK135" s="1"/>
  <c r="BD119"/>
  <c r="AW119"/>
  <c r="AW135" s="1"/>
  <c r="AP119"/>
  <c r="AI119"/>
  <c r="AI135" s="1"/>
  <c r="AB119"/>
  <c r="U119"/>
  <c r="U135" s="1"/>
  <c r="N119"/>
  <c r="G119"/>
  <c r="G135" s="1"/>
  <c r="BY118"/>
  <c r="BR118"/>
  <c r="BR135" s="1"/>
  <c r="BK118"/>
  <c r="BD118"/>
  <c r="BD135" s="1"/>
  <c r="AW118"/>
  <c r="AP118"/>
  <c r="AP135" s="1"/>
  <c r="AI118"/>
  <c r="AB118"/>
  <c r="AB135" s="1"/>
  <c r="U118"/>
  <c r="N118"/>
  <c r="N135" s="1"/>
  <c r="G118"/>
  <c r="BX114"/>
  <c r="BW114"/>
  <c r="BQ114"/>
  <c r="BP114"/>
  <c r="BJ114"/>
  <c r="BI114"/>
  <c r="BC114"/>
  <c r="BB114"/>
  <c r="AV114"/>
  <c r="AU114"/>
  <c r="AO114"/>
  <c r="AN114"/>
  <c r="AH114"/>
  <c r="AG114"/>
  <c r="AA114"/>
  <c r="Z114"/>
  <c r="T114"/>
  <c r="S114"/>
  <c r="M114"/>
  <c r="L114"/>
  <c r="F114"/>
  <c r="E114"/>
  <c r="BY113"/>
  <c r="BR113"/>
  <c r="BK113"/>
  <c r="BD113"/>
  <c r="AW113"/>
  <c r="AP113"/>
  <c r="AI113"/>
  <c r="AB113"/>
  <c r="U113"/>
  <c r="N113"/>
  <c r="G113"/>
  <c r="BY112"/>
  <c r="BR112"/>
  <c r="BK112"/>
  <c r="BD112"/>
  <c r="AW112"/>
  <c r="AP112"/>
  <c r="AI112"/>
  <c r="AB112"/>
  <c r="U112"/>
  <c r="N112"/>
  <c r="G112"/>
  <c r="BY111"/>
  <c r="BR111"/>
  <c r="BK111"/>
  <c r="BD111"/>
  <c r="AW111"/>
  <c r="AP111"/>
  <c r="AI111"/>
  <c r="AB111"/>
  <c r="U111"/>
  <c r="N111"/>
  <c r="G111"/>
  <c r="BY110"/>
  <c r="BR110"/>
  <c r="BK110"/>
  <c r="BD110"/>
  <c r="AW110"/>
  <c r="AP110"/>
  <c r="AI110"/>
  <c r="AB110"/>
  <c r="U110"/>
  <c r="N110"/>
  <c r="G110"/>
  <c r="BY109"/>
  <c r="BR109"/>
  <c r="BK109"/>
  <c r="BD109"/>
  <c r="AW109"/>
  <c r="AP109"/>
  <c r="AI109"/>
  <c r="AB109"/>
  <c r="U109"/>
  <c r="N109"/>
  <c r="G109"/>
  <c r="BY108"/>
  <c r="BR108"/>
  <c r="BK108"/>
  <c r="BD108"/>
  <c r="AW108"/>
  <c r="AP108"/>
  <c r="AI108"/>
  <c r="AB108"/>
  <c r="U108"/>
  <c r="N108"/>
  <c r="G108"/>
  <c r="BY107"/>
  <c r="BR107"/>
  <c r="BK107"/>
  <c r="BD107"/>
  <c r="AW107"/>
  <c r="AP107"/>
  <c r="AI107"/>
  <c r="AB107"/>
  <c r="U107"/>
  <c r="N107"/>
  <c r="G107"/>
  <c r="BY106"/>
  <c r="BR106"/>
  <c r="BK106"/>
  <c r="BD106"/>
  <c r="AW106"/>
  <c r="AP106"/>
  <c r="AI106"/>
  <c r="AB106"/>
  <c r="U106"/>
  <c r="N106"/>
  <c r="G106"/>
  <c r="BY105"/>
  <c r="BR105"/>
  <c r="BK105"/>
  <c r="BD105"/>
  <c r="AW105"/>
  <c r="AP105"/>
  <c r="AI105"/>
  <c r="AB105"/>
  <c r="U105"/>
  <c r="N105"/>
  <c r="G105"/>
  <c r="BY104"/>
  <c r="BR104"/>
  <c r="BK104"/>
  <c r="BD104"/>
  <c r="AW104"/>
  <c r="AP104"/>
  <c r="AI104"/>
  <c r="AB104"/>
  <c r="U104"/>
  <c r="N104"/>
  <c r="G104"/>
  <c r="BY103"/>
  <c r="BR103"/>
  <c r="BK103"/>
  <c r="BD103"/>
  <c r="AW103"/>
  <c r="AP103"/>
  <c r="AI103"/>
  <c r="AB103"/>
  <c r="U103"/>
  <c r="N103"/>
  <c r="G103"/>
  <c r="BY102"/>
  <c r="BR102"/>
  <c r="BK102"/>
  <c r="BD102"/>
  <c r="AW102"/>
  <c r="AP102"/>
  <c r="AI102"/>
  <c r="AB102"/>
  <c r="U102"/>
  <c r="N102"/>
  <c r="G102"/>
  <c r="BY101"/>
  <c r="BR101"/>
  <c r="BK101"/>
  <c r="BD101"/>
  <c r="AW101"/>
  <c r="AP101"/>
  <c r="AI101"/>
  <c r="AB101"/>
  <c r="U101"/>
  <c r="N101"/>
  <c r="G101"/>
  <c r="BY100"/>
  <c r="BR100"/>
  <c r="BK100"/>
  <c r="BD100"/>
  <c r="AW100"/>
  <c r="AP100"/>
  <c r="AI100"/>
  <c r="AB100"/>
  <c r="U100"/>
  <c r="N100"/>
  <c r="G100"/>
  <c r="BY99"/>
  <c r="BR99"/>
  <c r="BK99"/>
  <c r="BD99"/>
  <c r="AW99"/>
  <c r="AP99"/>
  <c r="AI99"/>
  <c r="AB99"/>
  <c r="U99"/>
  <c r="N99"/>
  <c r="G99"/>
  <c r="BY98"/>
  <c r="BR98"/>
  <c r="BK98"/>
  <c r="BD98"/>
  <c r="AW98"/>
  <c r="AP98"/>
  <c r="AI98"/>
  <c r="AB98"/>
  <c r="U98"/>
  <c r="N98"/>
  <c r="G98"/>
  <c r="BY97"/>
  <c r="BR97"/>
  <c r="BK97"/>
  <c r="BD97"/>
  <c r="AW97"/>
  <c r="AP97"/>
  <c r="AI97"/>
  <c r="AB97"/>
  <c r="U97"/>
  <c r="N97"/>
  <c r="G97"/>
  <c r="BX93"/>
  <c r="BW93"/>
  <c r="BY9" s="1"/>
  <c r="BQ93"/>
  <c r="BP93"/>
  <c r="BR9" s="1"/>
  <c r="BT9" s="1"/>
  <c r="BJ93"/>
  <c r="BI93"/>
  <c r="BK9" s="1"/>
  <c r="BM9" s="1"/>
  <c r="BC93"/>
  <c r="BB93"/>
  <c r="AV93"/>
  <c r="AU93"/>
  <c r="AW9" s="1"/>
  <c r="AO93"/>
  <c r="AN93"/>
  <c r="AP9" s="1"/>
  <c r="AR9" s="1"/>
  <c r="AH93"/>
  <c r="AG93"/>
  <c r="AI9" s="1"/>
  <c r="AK9" s="1"/>
  <c r="AA93"/>
  <c r="Z93"/>
  <c r="T93"/>
  <c r="S93"/>
  <c r="U9" s="1"/>
  <c r="M93"/>
  <c r="L93"/>
  <c r="N9" s="1"/>
  <c r="P9" s="1"/>
  <c r="F93"/>
  <c r="E93"/>
  <c r="G9" s="1"/>
  <c r="I9" s="1"/>
  <c r="BY92"/>
  <c r="BR92"/>
  <c r="BK92"/>
  <c r="BD92"/>
  <c r="AW92"/>
  <c r="AP92"/>
  <c r="AI92"/>
  <c r="AB92"/>
  <c r="U92"/>
  <c r="N92"/>
  <c r="G92"/>
  <c r="BY91"/>
  <c r="BR91"/>
  <c r="BK91"/>
  <c r="BD91"/>
  <c r="AW91"/>
  <c r="AP91"/>
  <c r="AI91"/>
  <c r="AB91"/>
  <c r="U91"/>
  <c r="N91"/>
  <c r="G91"/>
  <c r="BY90"/>
  <c r="BR90"/>
  <c r="BK90"/>
  <c r="BD90"/>
  <c r="AW90"/>
  <c r="AP90"/>
  <c r="AI90"/>
  <c r="AB90"/>
  <c r="U90"/>
  <c r="N90"/>
  <c r="G90"/>
  <c r="BY89"/>
  <c r="BR89"/>
  <c r="BK89"/>
  <c r="BD89"/>
  <c r="AW89"/>
  <c r="AP89"/>
  <c r="AI89"/>
  <c r="AB89"/>
  <c r="U89"/>
  <c r="N89"/>
  <c r="G89"/>
  <c r="BY88"/>
  <c r="BR88"/>
  <c r="BK88"/>
  <c r="BD88"/>
  <c r="AW88"/>
  <c r="AP88"/>
  <c r="AI88"/>
  <c r="AB88"/>
  <c r="U88"/>
  <c r="N88"/>
  <c r="G88"/>
  <c r="BY87"/>
  <c r="BR87"/>
  <c r="BK87"/>
  <c r="BD87"/>
  <c r="AW87"/>
  <c r="AP87"/>
  <c r="AI87"/>
  <c r="AB87"/>
  <c r="U87"/>
  <c r="N87"/>
  <c r="G87"/>
  <c r="BY86"/>
  <c r="BR86"/>
  <c r="BK86"/>
  <c r="BD86"/>
  <c r="AW86"/>
  <c r="AP86"/>
  <c r="AI86"/>
  <c r="AB86"/>
  <c r="U86"/>
  <c r="N86"/>
  <c r="G86"/>
  <c r="BY85"/>
  <c r="BR85"/>
  <c r="BK85"/>
  <c r="BD85"/>
  <c r="AW85"/>
  <c r="AP85"/>
  <c r="AI85"/>
  <c r="AB85"/>
  <c r="U85"/>
  <c r="N85"/>
  <c r="G85"/>
  <c r="BY84"/>
  <c r="BR84"/>
  <c r="BK84"/>
  <c r="BD84"/>
  <c r="AW84"/>
  <c r="AP84"/>
  <c r="AI84"/>
  <c r="AB84"/>
  <c r="U84"/>
  <c r="N84"/>
  <c r="G84"/>
  <c r="BY83"/>
  <c r="BR83"/>
  <c r="BK83"/>
  <c r="BD83"/>
  <c r="AW83"/>
  <c r="AP83"/>
  <c r="AI83"/>
  <c r="AB83"/>
  <c r="U83"/>
  <c r="N83"/>
  <c r="G83"/>
  <c r="BY82"/>
  <c r="BR82"/>
  <c r="BK82"/>
  <c r="BD82"/>
  <c r="AW82"/>
  <c r="AP82"/>
  <c r="AI82"/>
  <c r="AB82"/>
  <c r="U82"/>
  <c r="N82"/>
  <c r="G82"/>
  <c r="BY81"/>
  <c r="BR81"/>
  <c r="BK81"/>
  <c r="BD81"/>
  <c r="AW81"/>
  <c r="AP81"/>
  <c r="AI81"/>
  <c r="AB81"/>
  <c r="U81"/>
  <c r="N81"/>
  <c r="G81"/>
  <c r="BY80"/>
  <c r="BR80"/>
  <c r="BK80"/>
  <c r="BD80"/>
  <c r="AW80"/>
  <c r="AP80"/>
  <c r="AI80"/>
  <c r="AB80"/>
  <c r="U80"/>
  <c r="N80"/>
  <c r="G80"/>
  <c r="BY79"/>
  <c r="BR79"/>
  <c r="BK79"/>
  <c r="BD79"/>
  <c r="AW79"/>
  <c r="AP79"/>
  <c r="AI79"/>
  <c r="AB79"/>
  <c r="U79"/>
  <c r="N79"/>
  <c r="G79"/>
  <c r="BY78"/>
  <c r="BR78"/>
  <c r="BK78"/>
  <c r="BD78"/>
  <c r="AW78"/>
  <c r="AP78"/>
  <c r="AI78"/>
  <c r="AB78"/>
  <c r="U78"/>
  <c r="N78"/>
  <c r="G78"/>
  <c r="BY77"/>
  <c r="BY93" s="1"/>
  <c r="BZ9" s="1"/>
  <c r="BR77"/>
  <c r="BK77"/>
  <c r="BK93" s="1"/>
  <c r="BD77"/>
  <c r="AW77"/>
  <c r="AW93" s="1"/>
  <c r="AP77"/>
  <c r="AI77"/>
  <c r="AI93" s="1"/>
  <c r="AB77"/>
  <c r="U77"/>
  <c r="U93" s="1"/>
  <c r="N77"/>
  <c r="G77"/>
  <c r="G93" s="1"/>
  <c r="BY76"/>
  <c r="BR76"/>
  <c r="BR93" s="1"/>
  <c r="BK76"/>
  <c r="BD76"/>
  <c r="BD93" s="1"/>
  <c r="AW76"/>
  <c r="AP76"/>
  <c r="AP93" s="1"/>
  <c r="AI76"/>
  <c r="AB76"/>
  <c r="AB93" s="1"/>
  <c r="U76"/>
  <c r="N76"/>
  <c r="N93" s="1"/>
  <c r="G76"/>
  <c r="BX72"/>
  <c r="BZ8" s="1"/>
  <c r="BW72"/>
  <c r="BQ72"/>
  <c r="BS8" s="1"/>
  <c r="BP72"/>
  <c r="BJ72"/>
  <c r="BL8" s="1"/>
  <c r="BI72"/>
  <c r="BC72"/>
  <c r="BE8" s="1"/>
  <c r="BB72"/>
  <c r="AV72"/>
  <c r="AX8" s="1"/>
  <c r="AU72"/>
  <c r="AO72"/>
  <c r="AQ8" s="1"/>
  <c r="AN72"/>
  <c r="AH72"/>
  <c r="AJ8" s="1"/>
  <c r="AG72"/>
  <c r="AA72"/>
  <c r="AC8" s="1"/>
  <c r="Z72"/>
  <c r="T72"/>
  <c r="V8" s="1"/>
  <c r="S72"/>
  <c r="M72"/>
  <c r="O8" s="1"/>
  <c r="L72"/>
  <c r="F72"/>
  <c r="H8" s="1"/>
  <c r="E72"/>
  <c r="BY71"/>
  <c r="BR71"/>
  <c r="BK71"/>
  <c r="BD71"/>
  <c r="AW71"/>
  <c r="AP71"/>
  <c r="AI71"/>
  <c r="AB71"/>
  <c r="U71"/>
  <c r="N71"/>
  <c r="G71"/>
  <c r="BY70"/>
  <c r="BR70"/>
  <c r="BK70"/>
  <c r="BD70"/>
  <c r="AW70"/>
  <c r="AP70"/>
  <c r="AI70"/>
  <c r="AB70"/>
  <c r="U70"/>
  <c r="N70"/>
  <c r="G70"/>
  <c r="BY69"/>
  <c r="BR69"/>
  <c r="BK69"/>
  <c r="BD69"/>
  <c r="AW69"/>
  <c r="AP69"/>
  <c r="AI69"/>
  <c r="AB69"/>
  <c r="U69"/>
  <c r="N69"/>
  <c r="G69"/>
  <c r="BY68"/>
  <c r="BR68"/>
  <c r="BK68"/>
  <c r="BD68"/>
  <c r="AW68"/>
  <c r="AP68"/>
  <c r="AI68"/>
  <c r="AB68"/>
  <c r="U68"/>
  <c r="N68"/>
  <c r="G68"/>
  <c r="BY67"/>
  <c r="BR67"/>
  <c r="BK67"/>
  <c r="BD67"/>
  <c r="AW67"/>
  <c r="AP67"/>
  <c r="AI67"/>
  <c r="AB67"/>
  <c r="U67"/>
  <c r="N67"/>
  <c r="G67"/>
  <c r="BY66"/>
  <c r="BR66"/>
  <c r="BK66"/>
  <c r="BD66"/>
  <c r="AW66"/>
  <c r="AP66"/>
  <c r="AI66"/>
  <c r="AB66"/>
  <c r="U66"/>
  <c r="N66"/>
  <c r="G66"/>
  <c r="BY65"/>
  <c r="BR65"/>
  <c r="BK65"/>
  <c r="BD65"/>
  <c r="AW65"/>
  <c r="AP65"/>
  <c r="AI65"/>
  <c r="AB65"/>
  <c r="U65"/>
  <c r="N65"/>
  <c r="G65"/>
  <c r="BY64"/>
  <c r="BR64"/>
  <c r="BK64"/>
  <c r="BD64"/>
  <c r="AW64"/>
  <c r="AP64"/>
  <c r="AI64"/>
  <c r="AB64"/>
  <c r="U64"/>
  <c r="N64"/>
  <c r="G64"/>
  <c r="BY63"/>
  <c r="BR63"/>
  <c r="BK63"/>
  <c r="BD63"/>
  <c r="AW63"/>
  <c r="AP63"/>
  <c r="AI63"/>
  <c r="AB63"/>
  <c r="U63"/>
  <c r="N63"/>
  <c r="G63"/>
  <c r="BY62"/>
  <c r="BR62"/>
  <c r="BK62"/>
  <c r="BD62"/>
  <c r="AW62"/>
  <c r="AP62"/>
  <c r="AI62"/>
  <c r="AB62"/>
  <c r="U62"/>
  <c r="N62"/>
  <c r="G62"/>
  <c r="BY61"/>
  <c r="BR61"/>
  <c r="BK61"/>
  <c r="BD61"/>
  <c r="AW61"/>
  <c r="AP61"/>
  <c r="AI61"/>
  <c r="AB61"/>
  <c r="U61"/>
  <c r="N61"/>
  <c r="G61"/>
  <c r="BY60"/>
  <c r="BR60"/>
  <c r="BK60"/>
  <c r="BD60"/>
  <c r="AW60"/>
  <c r="AP60"/>
  <c r="AI60"/>
  <c r="AB60"/>
  <c r="U60"/>
  <c r="N60"/>
  <c r="G60"/>
  <c r="BY59"/>
  <c r="BR59"/>
  <c r="BK59"/>
  <c r="BD59"/>
  <c r="AW59"/>
  <c r="AP59"/>
  <c r="AI59"/>
  <c r="AB59"/>
  <c r="U59"/>
  <c r="N59"/>
  <c r="G59"/>
  <c r="BY58"/>
  <c r="BR58"/>
  <c r="BK58"/>
  <c r="BD58"/>
  <c r="AW58"/>
  <c r="AP58"/>
  <c r="AI58"/>
  <c r="AB58"/>
  <c r="U58"/>
  <c r="N58"/>
  <c r="G58"/>
  <c r="BY57"/>
  <c r="BR57"/>
  <c r="BK57"/>
  <c r="BD57"/>
  <c r="AW57"/>
  <c r="AP57"/>
  <c r="AI57"/>
  <c r="AB57"/>
  <c r="U57"/>
  <c r="N57"/>
  <c r="G57"/>
  <c r="BY56"/>
  <c r="BR56"/>
  <c r="BK56"/>
  <c r="BD56"/>
  <c r="AW56"/>
  <c r="AP56"/>
  <c r="AI56"/>
  <c r="AB56"/>
  <c r="U56"/>
  <c r="N56"/>
  <c r="G56"/>
  <c r="BY55"/>
  <c r="BR55"/>
  <c r="BK55"/>
  <c r="BD55"/>
  <c r="AW55"/>
  <c r="AP55"/>
  <c r="AI55"/>
  <c r="AB55"/>
  <c r="U55"/>
  <c r="N55"/>
  <c r="G55"/>
  <c r="BX51"/>
  <c r="BW51"/>
  <c r="BY7" s="1"/>
  <c r="CA7" s="1"/>
  <c r="BQ51"/>
  <c r="BP51"/>
  <c r="BR51" s="1"/>
  <c r="BJ51"/>
  <c r="BI51"/>
  <c r="BK7" s="1"/>
  <c r="BC51"/>
  <c r="BB51"/>
  <c r="BD51" s="1"/>
  <c r="AV51"/>
  <c r="AU51"/>
  <c r="AW7" s="1"/>
  <c r="AY7" s="1"/>
  <c r="AO51"/>
  <c r="AN51"/>
  <c r="AP51" s="1"/>
  <c r="AH51"/>
  <c r="AG51"/>
  <c r="AI7" s="1"/>
  <c r="AA51"/>
  <c r="Z51"/>
  <c r="AB51" s="1"/>
  <c r="T51"/>
  <c r="S51"/>
  <c r="U7" s="1"/>
  <c r="W7" s="1"/>
  <c r="M51"/>
  <c r="L51"/>
  <c r="N51" s="1"/>
  <c r="F51"/>
  <c r="E51"/>
  <c r="G7" s="1"/>
  <c r="BY50"/>
  <c r="BR50"/>
  <c r="BK50"/>
  <c r="BD50"/>
  <c r="AW50"/>
  <c r="AP50"/>
  <c r="AI50"/>
  <c r="AB50"/>
  <c r="U50"/>
  <c r="N50"/>
  <c r="G50"/>
  <c r="BY49"/>
  <c r="BR49"/>
  <c r="BK49"/>
  <c r="BD49"/>
  <c r="AW49"/>
  <c r="AP49"/>
  <c r="AI49"/>
  <c r="AB49"/>
  <c r="U49"/>
  <c r="N49"/>
  <c r="G49"/>
  <c r="BY48"/>
  <c r="BR48"/>
  <c r="BK48"/>
  <c r="BD48"/>
  <c r="AW48"/>
  <c r="AP48"/>
  <c r="AI48"/>
  <c r="AB48"/>
  <c r="U48"/>
  <c r="N48"/>
  <c r="G48"/>
  <c r="BY47"/>
  <c r="BR47"/>
  <c r="BK47"/>
  <c r="BD47"/>
  <c r="AW47"/>
  <c r="AP47"/>
  <c r="AI47"/>
  <c r="AB47"/>
  <c r="U47"/>
  <c r="N47"/>
  <c r="G47"/>
  <c r="BY46"/>
  <c r="BR46"/>
  <c r="BK46"/>
  <c r="BD46"/>
  <c r="AW46"/>
  <c r="AP46"/>
  <c r="AI46"/>
  <c r="AB46"/>
  <c r="U46"/>
  <c r="N46"/>
  <c r="G46"/>
  <c r="BY45"/>
  <c r="BR45"/>
  <c r="BK45"/>
  <c r="BD45"/>
  <c r="AW45"/>
  <c r="AP45"/>
  <c r="AI45"/>
  <c r="AB45"/>
  <c r="U45"/>
  <c r="N45"/>
  <c r="G45"/>
  <c r="BY44"/>
  <c r="BR44"/>
  <c r="BK44"/>
  <c r="BD44"/>
  <c r="AW44"/>
  <c r="AP44"/>
  <c r="AI44"/>
  <c r="AB44"/>
  <c r="U44"/>
  <c r="N44"/>
  <c r="G44"/>
  <c r="BY43"/>
  <c r="BR43"/>
  <c r="BK43"/>
  <c r="BD43"/>
  <c r="AW43"/>
  <c r="AP43"/>
  <c r="AI43"/>
  <c r="AB43"/>
  <c r="U43"/>
  <c r="N43"/>
  <c r="G43"/>
  <c r="BY42"/>
  <c r="BR42"/>
  <c r="BK42"/>
  <c r="BD42"/>
  <c r="AW42"/>
  <c r="AP42"/>
  <c r="AI42"/>
  <c r="AB42"/>
  <c r="U42"/>
  <c r="N42"/>
  <c r="G42"/>
  <c r="BY41"/>
  <c r="BR41"/>
  <c r="BK41"/>
  <c r="BD41"/>
  <c r="AW41"/>
  <c r="AP41"/>
  <c r="AI41"/>
  <c r="AB41"/>
  <c r="U41"/>
  <c r="N41"/>
  <c r="G41"/>
  <c r="BY40"/>
  <c r="BR40"/>
  <c r="BK40"/>
  <c r="BD40"/>
  <c r="AW40"/>
  <c r="AP40"/>
  <c r="AI40"/>
  <c r="AB40"/>
  <c r="U40"/>
  <c r="N40"/>
  <c r="G40"/>
  <c r="BY39"/>
  <c r="BR39"/>
  <c r="BK39"/>
  <c r="BD39"/>
  <c r="AW39"/>
  <c r="AP39"/>
  <c r="AI39"/>
  <c r="AB39"/>
  <c r="U39"/>
  <c r="N39"/>
  <c r="G39"/>
  <c r="BY38"/>
  <c r="BR38"/>
  <c r="BK38"/>
  <c r="BD38"/>
  <c r="AW38"/>
  <c r="AP38"/>
  <c r="AI38"/>
  <c r="AB38"/>
  <c r="U38"/>
  <c r="N38"/>
  <c r="G38"/>
  <c r="BY37"/>
  <c r="BR37"/>
  <c r="BK37"/>
  <c r="BD37"/>
  <c r="AW37"/>
  <c r="AP37"/>
  <c r="AI37"/>
  <c r="AB37"/>
  <c r="U37"/>
  <c r="N37"/>
  <c r="G37"/>
  <c r="BY36"/>
  <c r="BR36"/>
  <c r="BK36"/>
  <c r="BD36"/>
  <c r="AW36"/>
  <c r="AP36"/>
  <c r="AI36"/>
  <c r="AB36"/>
  <c r="U36"/>
  <c r="N36"/>
  <c r="G36"/>
  <c r="BY35"/>
  <c r="BR35"/>
  <c r="BK35"/>
  <c r="BD35"/>
  <c r="AW35"/>
  <c r="AP35"/>
  <c r="AI35"/>
  <c r="AB35"/>
  <c r="U35"/>
  <c r="N35"/>
  <c r="G35"/>
  <c r="BY34"/>
  <c r="BR34"/>
  <c r="BK34"/>
  <c r="BD34"/>
  <c r="AW34"/>
  <c r="AP34"/>
  <c r="AI34"/>
  <c r="AB34"/>
  <c r="U34"/>
  <c r="N34"/>
  <c r="G34"/>
  <c r="BX30"/>
  <c r="BW8" s="1"/>
  <c r="BW30"/>
  <c r="BY6" s="1"/>
  <c r="BQ30"/>
  <c r="BP8" s="1"/>
  <c r="BP30"/>
  <c r="BJ30"/>
  <c r="BI8" s="1"/>
  <c r="BI30"/>
  <c r="BK6" s="1"/>
  <c r="BC30"/>
  <c r="BB8" s="1"/>
  <c r="BB30"/>
  <c r="AV30"/>
  <c r="AU8" s="1"/>
  <c r="AU30"/>
  <c r="AW6" s="1"/>
  <c r="AO30"/>
  <c r="AN8" s="1"/>
  <c r="AN30"/>
  <c r="AH30"/>
  <c r="AG8" s="1"/>
  <c r="AG30"/>
  <c r="AI6" s="1"/>
  <c r="AA30"/>
  <c r="Z8" s="1"/>
  <c r="Z30"/>
  <c r="T30"/>
  <c r="S8" s="1"/>
  <c r="S30"/>
  <c r="U6" s="1"/>
  <c r="M30"/>
  <c r="L8" s="1"/>
  <c r="L30"/>
  <c r="F30"/>
  <c r="E8" s="1"/>
  <c r="E30"/>
  <c r="G6" s="1"/>
  <c r="BY29"/>
  <c r="BR29"/>
  <c r="BK29"/>
  <c r="BD29"/>
  <c r="AW29"/>
  <c r="AP29"/>
  <c r="AI29"/>
  <c r="AB29"/>
  <c r="U29"/>
  <c r="N29"/>
  <c r="G29"/>
  <c r="BY28"/>
  <c r="BR28"/>
  <c r="BK28"/>
  <c r="BD28"/>
  <c r="AW28"/>
  <c r="AP28"/>
  <c r="AI28"/>
  <c r="AB28"/>
  <c r="U28"/>
  <c r="N28"/>
  <c r="G28"/>
  <c r="BY27"/>
  <c r="BR27"/>
  <c r="BK27"/>
  <c r="BD27"/>
  <c r="AW27"/>
  <c r="AP27"/>
  <c r="AI27"/>
  <c r="AB27"/>
  <c r="U27"/>
  <c r="N27"/>
  <c r="G27"/>
  <c r="BY26"/>
  <c r="BR26"/>
  <c r="BK26"/>
  <c r="BD26"/>
  <c r="AW26"/>
  <c r="AP26"/>
  <c r="AI26"/>
  <c r="AB26"/>
  <c r="U26"/>
  <c r="N26"/>
  <c r="G26"/>
  <c r="BY25"/>
  <c r="BR25"/>
  <c r="BK25"/>
  <c r="BD25"/>
  <c r="AW25"/>
  <c r="AP25"/>
  <c r="AI25"/>
  <c r="AB25"/>
  <c r="U25"/>
  <c r="N25"/>
  <c r="G25"/>
  <c r="BY24"/>
  <c r="BR24"/>
  <c r="BK24"/>
  <c r="BD24"/>
  <c r="AW24"/>
  <c r="AP24"/>
  <c r="AI24"/>
  <c r="AB24"/>
  <c r="U24"/>
  <c r="N24"/>
  <c r="G24"/>
  <c r="BY23"/>
  <c r="BR23"/>
  <c r="BK23"/>
  <c r="BD23"/>
  <c r="AW23"/>
  <c r="AP23"/>
  <c r="AI23"/>
  <c r="AB23"/>
  <c r="U23"/>
  <c r="N23"/>
  <c r="G23"/>
  <c r="BY22"/>
  <c r="BR22"/>
  <c r="BK22"/>
  <c r="BD22"/>
  <c r="AW22"/>
  <c r="AP22"/>
  <c r="AI22"/>
  <c r="AB22"/>
  <c r="U22"/>
  <c r="N22"/>
  <c r="G22"/>
  <c r="BY21"/>
  <c r="BR21"/>
  <c r="BK21"/>
  <c r="BD21"/>
  <c r="AW21"/>
  <c r="AP21"/>
  <c r="AI21"/>
  <c r="AB21"/>
  <c r="U21"/>
  <c r="N21"/>
  <c r="G21"/>
  <c r="BY20"/>
  <c r="BR20"/>
  <c r="BK20"/>
  <c r="BD20"/>
  <c r="AW20"/>
  <c r="AP20"/>
  <c r="AI20"/>
  <c r="AB20"/>
  <c r="U20"/>
  <c r="N20"/>
  <c r="G20"/>
  <c r="BY19"/>
  <c r="BR19"/>
  <c r="BK19"/>
  <c r="BD19"/>
  <c r="AW19"/>
  <c r="AP19"/>
  <c r="AI19"/>
  <c r="AB19"/>
  <c r="U19"/>
  <c r="N19"/>
  <c r="G19"/>
  <c r="BY18"/>
  <c r="BR18"/>
  <c r="BK18"/>
  <c r="BD18"/>
  <c r="AW18"/>
  <c r="AP18"/>
  <c r="AI18"/>
  <c r="AB18"/>
  <c r="U18"/>
  <c r="N18"/>
  <c r="G18"/>
  <c r="BY17"/>
  <c r="BR17"/>
  <c r="BK17"/>
  <c r="BD17"/>
  <c r="AW17"/>
  <c r="AP17"/>
  <c r="AI17"/>
  <c r="AB17"/>
  <c r="U17"/>
  <c r="N17"/>
  <c r="G17"/>
  <c r="BY16"/>
  <c r="BR16"/>
  <c r="BK16"/>
  <c r="BD16"/>
  <c r="AW16"/>
  <c r="AP16"/>
  <c r="AI16"/>
  <c r="AB16"/>
  <c r="U16"/>
  <c r="N16"/>
  <c r="G16"/>
  <c r="BY15"/>
  <c r="BR15"/>
  <c r="BK15"/>
  <c r="BD15"/>
  <c r="AW15"/>
  <c r="AP15"/>
  <c r="AI15"/>
  <c r="AB15"/>
  <c r="U15"/>
  <c r="N15"/>
  <c r="G15"/>
  <c r="BY14"/>
  <c r="BR14"/>
  <c r="BK14"/>
  <c r="BD14"/>
  <c r="AW14"/>
  <c r="AP14"/>
  <c r="AI14"/>
  <c r="AB14"/>
  <c r="U14"/>
  <c r="N14"/>
  <c r="G14"/>
  <c r="BY13"/>
  <c r="BR13"/>
  <c r="BK13"/>
  <c r="BD13"/>
  <c r="AW13"/>
  <c r="AP13"/>
  <c r="AI13"/>
  <c r="AB13"/>
  <c r="U13"/>
  <c r="N13"/>
  <c r="G13"/>
  <c r="BS9"/>
  <c r="BP9"/>
  <c r="BL9"/>
  <c r="BI9"/>
  <c r="BE9"/>
  <c r="BD9"/>
  <c r="BF9" s="1"/>
  <c r="AX9"/>
  <c r="AQ9"/>
  <c r="AN9"/>
  <c r="AJ9"/>
  <c r="AG9"/>
  <c r="AC9"/>
  <c r="AB9"/>
  <c r="AD9" s="1"/>
  <c r="V9"/>
  <c r="O9"/>
  <c r="L9"/>
  <c r="H9"/>
  <c r="E9"/>
  <c r="BY8"/>
  <c r="BR8"/>
  <c r="BT8" s="1"/>
  <c r="BK8"/>
  <c r="BD8"/>
  <c r="BF8" s="1"/>
  <c r="AW8"/>
  <c r="AP8"/>
  <c r="AR8" s="1"/>
  <c r="AI8"/>
  <c r="AB8"/>
  <c r="AD8" s="1"/>
  <c r="U8"/>
  <c r="N8"/>
  <c r="P8" s="1"/>
  <c r="G8"/>
  <c r="BZ7"/>
  <c r="BW7"/>
  <c r="BS7"/>
  <c r="BR7"/>
  <c r="BT7" s="1"/>
  <c r="BP7"/>
  <c r="BL7"/>
  <c r="BI7"/>
  <c r="BE7"/>
  <c r="BB7"/>
  <c r="AX7"/>
  <c r="AU7"/>
  <c r="AQ7"/>
  <c r="AP7"/>
  <c r="AR7" s="1"/>
  <c r="AN7"/>
  <c r="AJ7"/>
  <c r="AG7"/>
  <c r="AC7"/>
  <c r="Z7"/>
  <c r="V7"/>
  <c r="S7"/>
  <c r="O7"/>
  <c r="N7"/>
  <c r="P7" s="1"/>
  <c r="L7"/>
  <c r="H7"/>
  <c r="E7"/>
  <c r="BZ6"/>
  <c r="BR6"/>
  <c r="BL6"/>
  <c r="BD6"/>
  <c r="AX6"/>
  <c r="AP6"/>
  <c r="AJ6"/>
  <c r="AB6"/>
  <c r="V6"/>
  <c r="N6"/>
  <c r="H6"/>
  <c r="BX135" i="6"/>
  <c r="BW135"/>
  <c r="BQ135"/>
  <c r="BP135"/>
  <c r="BJ135"/>
  <c r="BI135"/>
  <c r="BC135"/>
  <c r="BB135"/>
  <c r="AV135"/>
  <c r="AU135"/>
  <c r="AO135"/>
  <c r="AN135"/>
  <c r="AH135"/>
  <c r="AG135"/>
  <c r="AA135"/>
  <c r="Z135"/>
  <c r="T135"/>
  <c r="S135"/>
  <c r="M135"/>
  <c r="L135"/>
  <c r="F135"/>
  <c r="E135"/>
  <c r="BY134"/>
  <c r="BR134"/>
  <c r="BK134"/>
  <c r="BD134"/>
  <c r="AW134"/>
  <c r="AP134"/>
  <c r="AI134"/>
  <c r="AB134"/>
  <c r="U134"/>
  <c r="N134"/>
  <c r="G134"/>
  <c r="BY133"/>
  <c r="BR133"/>
  <c r="BK133"/>
  <c r="BD133"/>
  <c r="AW133"/>
  <c r="AP133"/>
  <c r="AI133"/>
  <c r="AB133"/>
  <c r="U133"/>
  <c r="N133"/>
  <c r="G133"/>
  <c r="BY132"/>
  <c r="BR132"/>
  <c r="BK132"/>
  <c r="BD132"/>
  <c r="AW132"/>
  <c r="AP132"/>
  <c r="AI132"/>
  <c r="AB132"/>
  <c r="U132"/>
  <c r="N132"/>
  <c r="G132"/>
  <c r="BY131"/>
  <c r="BR131"/>
  <c r="BK131"/>
  <c r="BD131"/>
  <c r="AW131"/>
  <c r="AP131"/>
  <c r="AI131"/>
  <c r="AB131"/>
  <c r="U131"/>
  <c r="N131"/>
  <c r="G131"/>
  <c r="BY130"/>
  <c r="BR130"/>
  <c r="BK130"/>
  <c r="BD130"/>
  <c r="AW130"/>
  <c r="AP130"/>
  <c r="AI130"/>
  <c r="AB130"/>
  <c r="U130"/>
  <c r="N130"/>
  <c r="G130"/>
  <c r="BY129"/>
  <c r="BR129"/>
  <c r="BK129"/>
  <c r="BD129"/>
  <c r="AW129"/>
  <c r="AP129"/>
  <c r="AI129"/>
  <c r="AB129"/>
  <c r="U129"/>
  <c r="N129"/>
  <c r="G129"/>
  <c r="BY128"/>
  <c r="BR128"/>
  <c r="BK128"/>
  <c r="BD128"/>
  <c r="AW128"/>
  <c r="AP128"/>
  <c r="AI128"/>
  <c r="AB128"/>
  <c r="U128"/>
  <c r="N128"/>
  <c r="G128"/>
  <c r="BY127"/>
  <c r="BR127"/>
  <c r="BK127"/>
  <c r="BD127"/>
  <c r="AW127"/>
  <c r="AP127"/>
  <c r="AI127"/>
  <c r="AB127"/>
  <c r="U127"/>
  <c r="N127"/>
  <c r="G127"/>
  <c r="BY126"/>
  <c r="BR126"/>
  <c r="BK126"/>
  <c r="BD126"/>
  <c r="AW126"/>
  <c r="AP126"/>
  <c r="AI126"/>
  <c r="AB126"/>
  <c r="U126"/>
  <c r="N126"/>
  <c r="G126"/>
  <c r="BY125"/>
  <c r="BR125"/>
  <c r="BK125"/>
  <c r="BD125"/>
  <c r="AW125"/>
  <c r="AP125"/>
  <c r="AI125"/>
  <c r="AB125"/>
  <c r="U125"/>
  <c r="N125"/>
  <c r="G125"/>
  <c r="BY124"/>
  <c r="BR124"/>
  <c r="BK124"/>
  <c r="BD124"/>
  <c r="AW124"/>
  <c r="AP124"/>
  <c r="AI124"/>
  <c r="AB124"/>
  <c r="U124"/>
  <c r="N124"/>
  <c r="G124"/>
  <c r="BY123"/>
  <c r="BR123"/>
  <c r="BK123"/>
  <c r="BD123"/>
  <c r="AW123"/>
  <c r="AP123"/>
  <c r="AI123"/>
  <c r="AB123"/>
  <c r="U123"/>
  <c r="N123"/>
  <c r="G123"/>
  <c r="BY122"/>
  <c r="BR122"/>
  <c r="BK122"/>
  <c r="BD122"/>
  <c r="AW122"/>
  <c r="AP122"/>
  <c r="AI122"/>
  <c r="AB122"/>
  <c r="U122"/>
  <c r="N122"/>
  <c r="G122"/>
  <c r="BY121"/>
  <c r="BR121"/>
  <c r="BK121"/>
  <c r="BD121"/>
  <c r="AW121"/>
  <c r="AP121"/>
  <c r="AI121"/>
  <c r="AB121"/>
  <c r="U121"/>
  <c r="N121"/>
  <c r="G121"/>
  <c r="BY120"/>
  <c r="BR120"/>
  <c r="BK120"/>
  <c r="BD120"/>
  <c r="AW120"/>
  <c r="AP120"/>
  <c r="AI120"/>
  <c r="AB120"/>
  <c r="U120"/>
  <c r="N120"/>
  <c r="G120"/>
  <c r="BY119"/>
  <c r="BY135" s="1"/>
  <c r="BR119"/>
  <c r="BK119"/>
  <c r="BK135" s="1"/>
  <c r="BD119"/>
  <c r="AW119"/>
  <c r="AW135" s="1"/>
  <c r="AP119"/>
  <c r="AI119"/>
  <c r="AI135" s="1"/>
  <c r="AB119"/>
  <c r="U119"/>
  <c r="U135" s="1"/>
  <c r="N119"/>
  <c r="G119"/>
  <c r="G135" s="1"/>
  <c r="BY118"/>
  <c r="BR118"/>
  <c r="BR135" s="1"/>
  <c r="BK118"/>
  <c r="BD118"/>
  <c r="BD135" s="1"/>
  <c r="AW118"/>
  <c r="AP118"/>
  <c r="AP135" s="1"/>
  <c r="AI118"/>
  <c r="AB118"/>
  <c r="AB135" s="1"/>
  <c r="U118"/>
  <c r="N118"/>
  <c r="N135" s="1"/>
  <c r="G118"/>
  <c r="BX114"/>
  <c r="BW114"/>
  <c r="BQ114"/>
  <c r="BP114"/>
  <c r="BJ114"/>
  <c r="BI114"/>
  <c r="BC114"/>
  <c r="BB114"/>
  <c r="AV114"/>
  <c r="AU114"/>
  <c r="AO114"/>
  <c r="AN114"/>
  <c r="AH114"/>
  <c r="AG114"/>
  <c r="AA114"/>
  <c r="Z114"/>
  <c r="T114"/>
  <c r="S114"/>
  <c r="M114"/>
  <c r="L114"/>
  <c r="F114"/>
  <c r="E114"/>
  <c r="BY113"/>
  <c r="BR113"/>
  <c r="BK113"/>
  <c r="BD113"/>
  <c r="AW113"/>
  <c r="AP113"/>
  <c r="AI113"/>
  <c r="AB113"/>
  <c r="U113"/>
  <c r="N113"/>
  <c r="G113"/>
  <c r="BY112"/>
  <c r="BR112"/>
  <c r="BK112"/>
  <c r="BD112"/>
  <c r="AW112"/>
  <c r="AP112"/>
  <c r="AI112"/>
  <c r="AB112"/>
  <c r="U112"/>
  <c r="N112"/>
  <c r="G112"/>
  <c r="BY111"/>
  <c r="BR111"/>
  <c r="BK111"/>
  <c r="BD111"/>
  <c r="AW111"/>
  <c r="AP111"/>
  <c r="AI111"/>
  <c r="AB111"/>
  <c r="U111"/>
  <c r="N111"/>
  <c r="G111"/>
  <c r="BY110"/>
  <c r="BR110"/>
  <c r="BK110"/>
  <c r="BD110"/>
  <c r="AW110"/>
  <c r="AP110"/>
  <c r="AI110"/>
  <c r="AB110"/>
  <c r="U110"/>
  <c r="N110"/>
  <c r="G110"/>
  <c r="BY109"/>
  <c r="BR109"/>
  <c r="BK109"/>
  <c r="BD109"/>
  <c r="AW109"/>
  <c r="AP109"/>
  <c r="AI109"/>
  <c r="AB109"/>
  <c r="U109"/>
  <c r="N109"/>
  <c r="G109"/>
  <c r="BY108"/>
  <c r="BR108"/>
  <c r="BK108"/>
  <c r="BD108"/>
  <c r="AW108"/>
  <c r="AP108"/>
  <c r="AI108"/>
  <c r="AB108"/>
  <c r="U108"/>
  <c r="N108"/>
  <c r="G108"/>
  <c r="BY107"/>
  <c r="BR107"/>
  <c r="BK107"/>
  <c r="BD107"/>
  <c r="AW107"/>
  <c r="AP107"/>
  <c r="AI107"/>
  <c r="AB107"/>
  <c r="U107"/>
  <c r="N107"/>
  <c r="G107"/>
  <c r="BY106"/>
  <c r="BR106"/>
  <c r="BK106"/>
  <c r="BD106"/>
  <c r="AW106"/>
  <c r="AP106"/>
  <c r="AI106"/>
  <c r="AB106"/>
  <c r="U106"/>
  <c r="N106"/>
  <c r="G106"/>
  <c r="BY105"/>
  <c r="BR105"/>
  <c r="BK105"/>
  <c r="BD105"/>
  <c r="AW105"/>
  <c r="AP105"/>
  <c r="AI105"/>
  <c r="AB105"/>
  <c r="U105"/>
  <c r="N105"/>
  <c r="G105"/>
  <c r="BY104"/>
  <c r="BR104"/>
  <c r="BK104"/>
  <c r="BD104"/>
  <c r="AW104"/>
  <c r="AP104"/>
  <c r="AI104"/>
  <c r="AB104"/>
  <c r="U104"/>
  <c r="N104"/>
  <c r="G104"/>
  <c r="BY103"/>
  <c r="BR103"/>
  <c r="BK103"/>
  <c r="BD103"/>
  <c r="AW103"/>
  <c r="AP103"/>
  <c r="AI103"/>
  <c r="AB103"/>
  <c r="U103"/>
  <c r="N103"/>
  <c r="G103"/>
  <c r="BY102"/>
  <c r="BR102"/>
  <c r="BK102"/>
  <c r="BD102"/>
  <c r="AW102"/>
  <c r="AP102"/>
  <c r="AI102"/>
  <c r="AB102"/>
  <c r="U102"/>
  <c r="N102"/>
  <c r="G102"/>
  <c r="BY101"/>
  <c r="BR101"/>
  <c r="BK101"/>
  <c r="BD101"/>
  <c r="AW101"/>
  <c r="AP101"/>
  <c r="AI101"/>
  <c r="AB101"/>
  <c r="U101"/>
  <c r="N101"/>
  <c r="G101"/>
  <c r="BY100"/>
  <c r="BR100"/>
  <c r="BK100"/>
  <c r="BD100"/>
  <c r="AW100"/>
  <c r="AP100"/>
  <c r="AI100"/>
  <c r="AB100"/>
  <c r="U100"/>
  <c r="N100"/>
  <c r="G100"/>
  <c r="BY99"/>
  <c r="BR99"/>
  <c r="BK99"/>
  <c r="BD99"/>
  <c r="AW99"/>
  <c r="AP99"/>
  <c r="AI99"/>
  <c r="AB99"/>
  <c r="U99"/>
  <c r="N99"/>
  <c r="G99"/>
  <c r="BY98"/>
  <c r="BR98"/>
  <c r="BK98"/>
  <c r="BD98"/>
  <c r="AW98"/>
  <c r="AP98"/>
  <c r="AI98"/>
  <c r="AB98"/>
  <c r="U98"/>
  <c r="N98"/>
  <c r="G98"/>
  <c r="BY97"/>
  <c r="BR97"/>
  <c r="BK97"/>
  <c r="BD97"/>
  <c r="AW97"/>
  <c r="AP97"/>
  <c r="AI97"/>
  <c r="AB97"/>
  <c r="U97"/>
  <c r="N97"/>
  <c r="G97"/>
  <c r="BX93"/>
  <c r="BW93"/>
  <c r="BY9" s="1"/>
  <c r="CA9" s="1"/>
  <c r="BQ93"/>
  <c r="BS9" s="1"/>
  <c r="BP93"/>
  <c r="BJ93"/>
  <c r="BI93"/>
  <c r="BK9" s="1"/>
  <c r="BM9" s="1"/>
  <c r="BC93"/>
  <c r="BE9" s="1"/>
  <c r="BB93"/>
  <c r="AV93"/>
  <c r="AU93"/>
  <c r="AW9" s="1"/>
  <c r="AY9" s="1"/>
  <c r="AO93"/>
  <c r="AQ9" s="1"/>
  <c r="AN93"/>
  <c r="AH93"/>
  <c r="AG93"/>
  <c r="AI9" s="1"/>
  <c r="AK9" s="1"/>
  <c r="AA93"/>
  <c r="AC9" s="1"/>
  <c r="Z93"/>
  <c r="T93"/>
  <c r="S93"/>
  <c r="U9" s="1"/>
  <c r="W9" s="1"/>
  <c r="M93"/>
  <c r="O9" s="1"/>
  <c r="L93"/>
  <c r="F93"/>
  <c r="E93"/>
  <c r="G9" s="1"/>
  <c r="I9" s="1"/>
  <c r="BY92"/>
  <c r="BR92"/>
  <c r="BK92"/>
  <c r="BD92"/>
  <c r="AW92"/>
  <c r="AP92"/>
  <c r="AI92"/>
  <c r="AB92"/>
  <c r="U92"/>
  <c r="N92"/>
  <c r="G92"/>
  <c r="BY91"/>
  <c r="BR91"/>
  <c r="BK91"/>
  <c r="BD91"/>
  <c r="AW91"/>
  <c r="AP91"/>
  <c r="AI91"/>
  <c r="AB91"/>
  <c r="U91"/>
  <c r="N91"/>
  <c r="G91"/>
  <c r="BY90"/>
  <c r="BR90"/>
  <c r="BK90"/>
  <c r="BD90"/>
  <c r="AW90"/>
  <c r="AP90"/>
  <c r="AI90"/>
  <c r="AB90"/>
  <c r="U90"/>
  <c r="N90"/>
  <c r="G90"/>
  <c r="BY89"/>
  <c r="BR89"/>
  <c r="BK89"/>
  <c r="BD89"/>
  <c r="AW89"/>
  <c r="AP89"/>
  <c r="AI89"/>
  <c r="AB89"/>
  <c r="U89"/>
  <c r="N89"/>
  <c r="G89"/>
  <c r="BY88"/>
  <c r="BR88"/>
  <c r="BK88"/>
  <c r="BD88"/>
  <c r="AW88"/>
  <c r="AP88"/>
  <c r="AI88"/>
  <c r="AB88"/>
  <c r="U88"/>
  <c r="N88"/>
  <c r="G88"/>
  <c r="BY87"/>
  <c r="BR87"/>
  <c r="BK87"/>
  <c r="BD87"/>
  <c r="AW87"/>
  <c r="AP87"/>
  <c r="AI87"/>
  <c r="AB87"/>
  <c r="U87"/>
  <c r="N87"/>
  <c r="G87"/>
  <c r="BY86"/>
  <c r="BR86"/>
  <c r="BK86"/>
  <c r="BD86"/>
  <c r="AW86"/>
  <c r="AP86"/>
  <c r="AI86"/>
  <c r="AB86"/>
  <c r="U86"/>
  <c r="N86"/>
  <c r="G86"/>
  <c r="BY85"/>
  <c r="BR85"/>
  <c r="BK85"/>
  <c r="BD85"/>
  <c r="AW85"/>
  <c r="AP85"/>
  <c r="AI85"/>
  <c r="AB85"/>
  <c r="U85"/>
  <c r="N85"/>
  <c r="G85"/>
  <c r="BY84"/>
  <c r="BR84"/>
  <c r="BK84"/>
  <c r="BD84"/>
  <c r="AW84"/>
  <c r="AP84"/>
  <c r="AI84"/>
  <c r="AB84"/>
  <c r="U84"/>
  <c r="N84"/>
  <c r="G84"/>
  <c r="BY83"/>
  <c r="BR83"/>
  <c r="BK83"/>
  <c r="BD83"/>
  <c r="AW83"/>
  <c r="AP83"/>
  <c r="AI83"/>
  <c r="AB83"/>
  <c r="U83"/>
  <c r="N83"/>
  <c r="G83"/>
  <c r="BY82"/>
  <c r="BR82"/>
  <c r="BK82"/>
  <c r="BD82"/>
  <c r="AW82"/>
  <c r="AP82"/>
  <c r="AI82"/>
  <c r="AB82"/>
  <c r="U82"/>
  <c r="N82"/>
  <c r="G82"/>
  <c r="BY81"/>
  <c r="BR81"/>
  <c r="BK81"/>
  <c r="BD81"/>
  <c r="AW81"/>
  <c r="AP81"/>
  <c r="AI81"/>
  <c r="AB81"/>
  <c r="U81"/>
  <c r="N81"/>
  <c r="G81"/>
  <c r="BY80"/>
  <c r="BR80"/>
  <c r="BK80"/>
  <c r="BD80"/>
  <c r="AW80"/>
  <c r="AP80"/>
  <c r="AI80"/>
  <c r="AB80"/>
  <c r="U80"/>
  <c r="N80"/>
  <c r="G80"/>
  <c r="BY79"/>
  <c r="BR79"/>
  <c r="BK79"/>
  <c r="BD79"/>
  <c r="AW79"/>
  <c r="AP79"/>
  <c r="AI79"/>
  <c r="AB79"/>
  <c r="U79"/>
  <c r="N79"/>
  <c r="G79"/>
  <c r="BY78"/>
  <c r="BR78"/>
  <c r="BK78"/>
  <c r="BD78"/>
  <c r="AW78"/>
  <c r="AP78"/>
  <c r="AI78"/>
  <c r="AB78"/>
  <c r="U78"/>
  <c r="N78"/>
  <c r="G78"/>
  <c r="BY77"/>
  <c r="BY93" s="1"/>
  <c r="BZ9" s="1"/>
  <c r="BR77"/>
  <c r="BK77"/>
  <c r="BK93" s="1"/>
  <c r="BD77"/>
  <c r="AW77"/>
  <c r="AW93" s="1"/>
  <c r="AP77"/>
  <c r="AI77"/>
  <c r="AB77"/>
  <c r="U77"/>
  <c r="U93" s="1"/>
  <c r="N77"/>
  <c r="G77"/>
  <c r="G93" s="1"/>
  <c r="BY76"/>
  <c r="BR76"/>
  <c r="BR93" s="1"/>
  <c r="BK76"/>
  <c r="BD76"/>
  <c r="BD93" s="1"/>
  <c r="AW76"/>
  <c r="AP76"/>
  <c r="AP93" s="1"/>
  <c r="AI76"/>
  <c r="AB76"/>
  <c r="AB93" s="1"/>
  <c r="U76"/>
  <c r="N76"/>
  <c r="N93" s="1"/>
  <c r="G76"/>
  <c r="BX72"/>
  <c r="BW72"/>
  <c r="BY8" s="1"/>
  <c r="BQ72"/>
  <c r="BP72"/>
  <c r="BJ72"/>
  <c r="BL8" s="1"/>
  <c r="BI72"/>
  <c r="BK8" s="1"/>
  <c r="BC72"/>
  <c r="BE8" s="1"/>
  <c r="BB72"/>
  <c r="AV72"/>
  <c r="AU72"/>
  <c r="AW8" s="1"/>
  <c r="AO72"/>
  <c r="AN72"/>
  <c r="AH72"/>
  <c r="AJ8" s="1"/>
  <c r="AG72"/>
  <c r="AI8" s="1"/>
  <c r="AA72"/>
  <c r="AC8" s="1"/>
  <c r="Z72"/>
  <c r="T72"/>
  <c r="S72"/>
  <c r="U8" s="1"/>
  <c r="M72"/>
  <c r="O8" s="1"/>
  <c r="L72"/>
  <c r="F72"/>
  <c r="E72"/>
  <c r="G8" s="1"/>
  <c r="BY71"/>
  <c r="BR71"/>
  <c r="BK71"/>
  <c r="BD71"/>
  <c r="AW71"/>
  <c r="AP71"/>
  <c r="AI71"/>
  <c r="AB71"/>
  <c r="U71"/>
  <c r="N71"/>
  <c r="G71"/>
  <c r="BY70"/>
  <c r="BR70"/>
  <c r="BK70"/>
  <c r="BD70"/>
  <c r="AW70"/>
  <c r="AP70"/>
  <c r="AI70"/>
  <c r="AB70"/>
  <c r="U70"/>
  <c r="N70"/>
  <c r="G70"/>
  <c r="BY69"/>
  <c r="BR69"/>
  <c r="BK69"/>
  <c r="BD69"/>
  <c r="AW69"/>
  <c r="AP69"/>
  <c r="AI69"/>
  <c r="AB69"/>
  <c r="U69"/>
  <c r="N69"/>
  <c r="G69"/>
  <c r="BY68"/>
  <c r="BR68"/>
  <c r="BK68"/>
  <c r="BD68"/>
  <c r="AW68"/>
  <c r="AP68"/>
  <c r="AI68"/>
  <c r="AB68"/>
  <c r="U68"/>
  <c r="N68"/>
  <c r="G68"/>
  <c r="BY67"/>
  <c r="BR67"/>
  <c r="BK67"/>
  <c r="BD67"/>
  <c r="AW67"/>
  <c r="AP67"/>
  <c r="AI67"/>
  <c r="AB67"/>
  <c r="U67"/>
  <c r="N67"/>
  <c r="G67"/>
  <c r="BY66"/>
  <c r="BR66"/>
  <c r="BK66"/>
  <c r="BD66"/>
  <c r="AW66"/>
  <c r="AP66"/>
  <c r="AI66"/>
  <c r="AB66"/>
  <c r="U66"/>
  <c r="N66"/>
  <c r="G66"/>
  <c r="BY65"/>
  <c r="BR65"/>
  <c r="BK65"/>
  <c r="BD65"/>
  <c r="AW65"/>
  <c r="AP65"/>
  <c r="AI65"/>
  <c r="AB65"/>
  <c r="U65"/>
  <c r="N65"/>
  <c r="G65"/>
  <c r="BY64"/>
  <c r="BR64"/>
  <c r="BK64"/>
  <c r="BD64"/>
  <c r="AW64"/>
  <c r="AP64"/>
  <c r="AI64"/>
  <c r="AB64"/>
  <c r="U64"/>
  <c r="N64"/>
  <c r="G64"/>
  <c r="BY63"/>
  <c r="BR63"/>
  <c r="BK63"/>
  <c r="BD63"/>
  <c r="AW63"/>
  <c r="AP63"/>
  <c r="AI63"/>
  <c r="AB63"/>
  <c r="U63"/>
  <c r="N63"/>
  <c r="G63"/>
  <c r="BY62"/>
  <c r="BR62"/>
  <c r="BK62"/>
  <c r="BD62"/>
  <c r="AW62"/>
  <c r="AP62"/>
  <c r="AI62"/>
  <c r="AB62"/>
  <c r="U62"/>
  <c r="N62"/>
  <c r="G62"/>
  <c r="BY61"/>
  <c r="BR61"/>
  <c r="BK61"/>
  <c r="BD61"/>
  <c r="AW61"/>
  <c r="AP61"/>
  <c r="AI61"/>
  <c r="AB61"/>
  <c r="U61"/>
  <c r="N61"/>
  <c r="G61"/>
  <c r="BY60"/>
  <c r="BR60"/>
  <c r="BK60"/>
  <c r="BD60"/>
  <c r="AW60"/>
  <c r="AP60"/>
  <c r="AI60"/>
  <c r="AB60"/>
  <c r="U60"/>
  <c r="N60"/>
  <c r="G60"/>
  <c r="BY59"/>
  <c r="BR59"/>
  <c r="BK59"/>
  <c r="BD59"/>
  <c r="AW59"/>
  <c r="AP59"/>
  <c r="AI59"/>
  <c r="AB59"/>
  <c r="U59"/>
  <c r="N59"/>
  <c r="G59"/>
  <c r="BY58"/>
  <c r="BR58"/>
  <c r="BK58"/>
  <c r="BD58"/>
  <c r="AW58"/>
  <c r="AP58"/>
  <c r="AI58"/>
  <c r="AB58"/>
  <c r="U58"/>
  <c r="N58"/>
  <c r="G58"/>
  <c r="BY57"/>
  <c r="BR57"/>
  <c r="BK57"/>
  <c r="BD57"/>
  <c r="AW57"/>
  <c r="AP57"/>
  <c r="AI57"/>
  <c r="AB57"/>
  <c r="U57"/>
  <c r="N57"/>
  <c r="G57"/>
  <c r="BY56"/>
  <c r="BR56"/>
  <c r="BK56"/>
  <c r="BD56"/>
  <c r="AW56"/>
  <c r="AP56"/>
  <c r="AI56"/>
  <c r="AB56"/>
  <c r="U56"/>
  <c r="N56"/>
  <c r="G56"/>
  <c r="BY55"/>
  <c r="BR55"/>
  <c r="BK55"/>
  <c r="BD55"/>
  <c r="AW55"/>
  <c r="AP55"/>
  <c r="AI55"/>
  <c r="AB55"/>
  <c r="U55"/>
  <c r="N55"/>
  <c r="G55"/>
  <c r="BX51"/>
  <c r="BW51"/>
  <c r="BY51" s="1"/>
  <c r="BQ51"/>
  <c r="BS7" s="1"/>
  <c r="BP51"/>
  <c r="BR51" s="1"/>
  <c r="BJ51"/>
  <c r="BI51"/>
  <c r="BK51" s="1"/>
  <c r="BC51"/>
  <c r="BE7" s="1"/>
  <c r="BB51"/>
  <c r="BD51" s="1"/>
  <c r="AV51"/>
  <c r="AU51"/>
  <c r="AW51" s="1"/>
  <c r="AO51"/>
  <c r="AQ7" s="1"/>
  <c r="AN51"/>
  <c r="AP51" s="1"/>
  <c r="AH51"/>
  <c r="AG51"/>
  <c r="AI51" s="1"/>
  <c r="AA51"/>
  <c r="AC7" s="1"/>
  <c r="Z51"/>
  <c r="AB51" s="1"/>
  <c r="T51"/>
  <c r="S51"/>
  <c r="U51" s="1"/>
  <c r="M51"/>
  <c r="O7" s="1"/>
  <c r="L51"/>
  <c r="N51" s="1"/>
  <c r="F51"/>
  <c r="E51"/>
  <c r="G51" s="1"/>
  <c r="BY50"/>
  <c r="BR50"/>
  <c r="BK50"/>
  <c r="BD50"/>
  <c r="AW50"/>
  <c r="AP50"/>
  <c r="AI50"/>
  <c r="AB50"/>
  <c r="U50"/>
  <c r="N50"/>
  <c r="G50"/>
  <c r="BY49"/>
  <c r="BR49"/>
  <c r="BK49"/>
  <c r="BD49"/>
  <c r="AW49"/>
  <c r="AP49"/>
  <c r="AI49"/>
  <c r="AB49"/>
  <c r="U49"/>
  <c r="N49"/>
  <c r="G49"/>
  <c r="BY48"/>
  <c r="BR48"/>
  <c r="BK48"/>
  <c r="BD48"/>
  <c r="AW48"/>
  <c r="AP48"/>
  <c r="AI48"/>
  <c r="AB48"/>
  <c r="U48"/>
  <c r="N48"/>
  <c r="G48"/>
  <c r="BY47"/>
  <c r="BR47"/>
  <c r="BK47"/>
  <c r="BD47"/>
  <c r="AW47"/>
  <c r="AP47"/>
  <c r="AI47"/>
  <c r="AB47"/>
  <c r="U47"/>
  <c r="N47"/>
  <c r="G47"/>
  <c r="BY46"/>
  <c r="BR46"/>
  <c r="BK46"/>
  <c r="BD46"/>
  <c r="AW46"/>
  <c r="AP46"/>
  <c r="AI46"/>
  <c r="AB46"/>
  <c r="U46"/>
  <c r="N46"/>
  <c r="G46"/>
  <c r="BY45"/>
  <c r="BR45"/>
  <c r="BK45"/>
  <c r="BD45"/>
  <c r="AW45"/>
  <c r="AP45"/>
  <c r="AI45"/>
  <c r="AB45"/>
  <c r="U45"/>
  <c r="N45"/>
  <c r="G45"/>
  <c r="BY44"/>
  <c r="BR44"/>
  <c r="BK44"/>
  <c r="BD44"/>
  <c r="AW44"/>
  <c r="AP44"/>
  <c r="AI44"/>
  <c r="AB44"/>
  <c r="U44"/>
  <c r="N44"/>
  <c r="G44"/>
  <c r="BY43"/>
  <c r="BR43"/>
  <c r="BK43"/>
  <c r="BD43"/>
  <c r="AW43"/>
  <c r="AP43"/>
  <c r="AI43"/>
  <c r="AB43"/>
  <c r="U43"/>
  <c r="N43"/>
  <c r="G43"/>
  <c r="BY42"/>
  <c r="BR42"/>
  <c r="BK42"/>
  <c r="BD42"/>
  <c r="AW42"/>
  <c r="AP42"/>
  <c r="AI42"/>
  <c r="AB42"/>
  <c r="U42"/>
  <c r="N42"/>
  <c r="G42"/>
  <c r="BY41"/>
  <c r="BR41"/>
  <c r="BK41"/>
  <c r="BD41"/>
  <c r="AW41"/>
  <c r="AP41"/>
  <c r="AI41"/>
  <c r="AB41"/>
  <c r="U41"/>
  <c r="N41"/>
  <c r="G41"/>
  <c r="BY40"/>
  <c r="BR40"/>
  <c r="BK40"/>
  <c r="BD40"/>
  <c r="AW40"/>
  <c r="AP40"/>
  <c r="AI40"/>
  <c r="AB40"/>
  <c r="U40"/>
  <c r="N40"/>
  <c r="G40"/>
  <c r="BY39"/>
  <c r="BR39"/>
  <c r="BK39"/>
  <c r="BD39"/>
  <c r="AW39"/>
  <c r="AP39"/>
  <c r="AI39"/>
  <c r="AB39"/>
  <c r="U39"/>
  <c r="N39"/>
  <c r="G39"/>
  <c r="BY38"/>
  <c r="BR38"/>
  <c r="BK38"/>
  <c r="BD38"/>
  <c r="AW38"/>
  <c r="AP38"/>
  <c r="AI38"/>
  <c r="AB38"/>
  <c r="U38"/>
  <c r="N38"/>
  <c r="G38"/>
  <c r="BY37"/>
  <c r="BR37"/>
  <c r="BK37"/>
  <c r="BD37"/>
  <c r="AW37"/>
  <c r="AP37"/>
  <c r="AI37"/>
  <c r="AB37"/>
  <c r="U37"/>
  <c r="N37"/>
  <c r="G37"/>
  <c r="BY36"/>
  <c r="BR36"/>
  <c r="BK36"/>
  <c r="BD36"/>
  <c r="AW36"/>
  <c r="AP36"/>
  <c r="AI36"/>
  <c r="AB36"/>
  <c r="U36"/>
  <c r="N36"/>
  <c r="G36"/>
  <c r="BY35"/>
  <c r="BR35"/>
  <c r="BK35"/>
  <c r="BD35"/>
  <c r="AW35"/>
  <c r="AP35"/>
  <c r="AI35"/>
  <c r="AB35"/>
  <c r="U35"/>
  <c r="N35"/>
  <c r="G35"/>
  <c r="BY34"/>
  <c r="BR34"/>
  <c r="BK34"/>
  <c r="BD34"/>
  <c r="AW34"/>
  <c r="AP34"/>
  <c r="AI34"/>
  <c r="AB34"/>
  <c r="U34"/>
  <c r="N34"/>
  <c r="G34"/>
  <c r="BX30"/>
  <c r="BW8" s="1"/>
  <c r="BW30"/>
  <c r="BQ30"/>
  <c r="BP30"/>
  <c r="BJ30"/>
  <c r="BI30"/>
  <c r="BC30"/>
  <c r="BB8" s="1"/>
  <c r="BB30"/>
  <c r="AV30"/>
  <c r="AU8" s="1"/>
  <c r="AU30"/>
  <c r="AO30"/>
  <c r="AN30"/>
  <c r="AH30"/>
  <c r="AG30"/>
  <c r="AA30"/>
  <c r="Z8" s="1"/>
  <c r="Z30"/>
  <c r="S30"/>
  <c r="S9" s="1"/>
  <c r="M30"/>
  <c r="L30"/>
  <c r="N30" s="1"/>
  <c r="F30"/>
  <c r="E30"/>
  <c r="E9" s="1"/>
  <c r="BY29"/>
  <c r="BR29"/>
  <c r="BK29"/>
  <c r="BD29"/>
  <c r="AW29"/>
  <c r="AP29"/>
  <c r="AI29"/>
  <c r="AB29"/>
  <c r="U29"/>
  <c r="N29"/>
  <c r="G29"/>
  <c r="BY28"/>
  <c r="BR28"/>
  <c r="BK28"/>
  <c r="BD28"/>
  <c r="AW28"/>
  <c r="AP28"/>
  <c r="AI28"/>
  <c r="AB28"/>
  <c r="U28"/>
  <c r="N28"/>
  <c r="G28"/>
  <c r="BY27"/>
  <c r="BR27"/>
  <c r="BK27"/>
  <c r="BD27"/>
  <c r="AW27"/>
  <c r="AP27"/>
  <c r="AI27"/>
  <c r="AB27"/>
  <c r="U27"/>
  <c r="N27"/>
  <c r="G27"/>
  <c r="BY26"/>
  <c r="BR26"/>
  <c r="BK26"/>
  <c r="BD26"/>
  <c r="AW26"/>
  <c r="AP26"/>
  <c r="AI26"/>
  <c r="AB26"/>
  <c r="U26"/>
  <c r="N26"/>
  <c r="G26"/>
  <c r="BY25"/>
  <c r="BR25"/>
  <c r="BK25"/>
  <c r="BD25"/>
  <c r="AW25"/>
  <c r="AP25"/>
  <c r="AI25"/>
  <c r="AB25"/>
  <c r="U25"/>
  <c r="N25"/>
  <c r="G25"/>
  <c r="BY24"/>
  <c r="BR24"/>
  <c r="BK24"/>
  <c r="BD24"/>
  <c r="AW24"/>
  <c r="AP24"/>
  <c r="AI24"/>
  <c r="AB24"/>
  <c r="U24"/>
  <c r="N24"/>
  <c r="G24"/>
  <c r="BY23"/>
  <c r="BR23"/>
  <c r="BK23"/>
  <c r="BD23"/>
  <c r="AW23"/>
  <c r="AP23"/>
  <c r="AI23"/>
  <c r="AB23"/>
  <c r="U23"/>
  <c r="N23"/>
  <c r="G23"/>
  <c r="BY22"/>
  <c r="BR22"/>
  <c r="BK22"/>
  <c r="BD22"/>
  <c r="AW22"/>
  <c r="AP22"/>
  <c r="AI22"/>
  <c r="AB22"/>
  <c r="U22"/>
  <c r="N22"/>
  <c r="G22"/>
  <c r="BY21"/>
  <c r="BR21"/>
  <c r="BK21"/>
  <c r="BD21"/>
  <c r="AW21"/>
  <c r="AP21"/>
  <c r="AI21"/>
  <c r="AB21"/>
  <c r="U21"/>
  <c r="N21"/>
  <c r="G21"/>
  <c r="BY20"/>
  <c r="BR20"/>
  <c r="BK20"/>
  <c r="BD20"/>
  <c r="AW20"/>
  <c r="AP20"/>
  <c r="AI20"/>
  <c r="AB20"/>
  <c r="U20"/>
  <c r="N20"/>
  <c r="G20"/>
  <c r="BY19"/>
  <c r="BR19"/>
  <c r="BK19"/>
  <c r="BD19"/>
  <c r="AW19"/>
  <c r="AP19"/>
  <c r="AI19"/>
  <c r="AB19"/>
  <c r="U19"/>
  <c r="N19"/>
  <c r="G19"/>
  <c r="BY18"/>
  <c r="BR18"/>
  <c r="BK18"/>
  <c r="BD18"/>
  <c r="AW18"/>
  <c r="AP18"/>
  <c r="AI18"/>
  <c r="AB18"/>
  <c r="U18"/>
  <c r="N18"/>
  <c r="G18"/>
  <c r="BY17"/>
  <c r="BR17"/>
  <c r="BK17"/>
  <c r="BD17"/>
  <c r="AW17"/>
  <c r="AP17"/>
  <c r="AI17"/>
  <c r="AB17"/>
  <c r="U17"/>
  <c r="N17"/>
  <c r="G17"/>
  <c r="BY16"/>
  <c r="BR16"/>
  <c r="BK16"/>
  <c r="BD16"/>
  <c r="AW16"/>
  <c r="AP16"/>
  <c r="AI16"/>
  <c r="AB16"/>
  <c r="U16"/>
  <c r="N16"/>
  <c r="G16"/>
  <c r="BY15"/>
  <c r="BR15"/>
  <c r="BK15"/>
  <c r="BD15"/>
  <c r="AW15"/>
  <c r="AP15"/>
  <c r="AI15"/>
  <c r="AB15"/>
  <c r="U15"/>
  <c r="N15"/>
  <c r="G15"/>
  <c r="BY14"/>
  <c r="BR14"/>
  <c r="BK14"/>
  <c r="BD14"/>
  <c r="AW14"/>
  <c r="AP14"/>
  <c r="AI14"/>
  <c r="AB14"/>
  <c r="U14"/>
  <c r="N14"/>
  <c r="G14"/>
  <c r="BY13"/>
  <c r="BR13"/>
  <c r="BK13"/>
  <c r="BD13"/>
  <c r="AW13"/>
  <c r="AP13"/>
  <c r="AI13"/>
  <c r="AB13"/>
  <c r="T30"/>
  <c r="U13"/>
  <c r="N13"/>
  <c r="G13"/>
  <c r="BR9"/>
  <c r="BT9" s="1"/>
  <c r="BL9"/>
  <c r="BD9"/>
  <c r="BF9" s="1"/>
  <c r="AX9"/>
  <c r="AP9"/>
  <c r="AR9" s="1"/>
  <c r="AJ9"/>
  <c r="AB9"/>
  <c r="AD9" s="1"/>
  <c r="V9"/>
  <c r="N9"/>
  <c r="P9" s="1"/>
  <c r="H9"/>
  <c r="BZ8"/>
  <c r="BS8"/>
  <c r="BR8"/>
  <c r="BP8"/>
  <c r="BI8"/>
  <c r="BD8"/>
  <c r="AX8"/>
  <c r="AQ8"/>
  <c r="AP8"/>
  <c r="AN8"/>
  <c r="AG8"/>
  <c r="AB8"/>
  <c r="V8"/>
  <c r="N8"/>
  <c r="L8"/>
  <c r="H8"/>
  <c r="E8"/>
  <c r="BZ7"/>
  <c r="BW7"/>
  <c r="BP7"/>
  <c r="BL7"/>
  <c r="BK7"/>
  <c r="BM7" s="1"/>
  <c r="BI7"/>
  <c r="BD7"/>
  <c r="BF7" s="1"/>
  <c r="BB7"/>
  <c r="AX7"/>
  <c r="AU7"/>
  <c r="AN7"/>
  <c r="AJ7"/>
  <c r="AI7"/>
  <c r="AK7" s="1"/>
  <c r="AG7"/>
  <c r="AB7"/>
  <c r="AD7" s="1"/>
  <c r="Z7"/>
  <c r="V7"/>
  <c r="S7"/>
  <c r="S10" s="1"/>
  <c r="L7"/>
  <c r="H7"/>
  <c r="G7"/>
  <c r="I7" s="1"/>
  <c r="E7"/>
  <c r="BZ6"/>
  <c r="BY6"/>
  <c r="BS6"/>
  <c r="BR6"/>
  <c r="BL6"/>
  <c r="BK6"/>
  <c r="BE6"/>
  <c r="BD6"/>
  <c r="AX6"/>
  <c r="AW6"/>
  <c r="AQ6"/>
  <c r="AP6"/>
  <c r="AJ6"/>
  <c r="AI6"/>
  <c r="AC6"/>
  <c r="AB6"/>
  <c r="U6"/>
  <c r="O6"/>
  <c r="N6"/>
  <c r="P6" s="1"/>
  <c r="H6"/>
  <c r="G6"/>
  <c r="I6" s="1"/>
  <c r="BB7" i="3"/>
  <c r="T29" i="4"/>
  <c r="S29"/>
  <c r="BX135"/>
  <c r="BW135"/>
  <c r="BQ135"/>
  <c r="BP135"/>
  <c r="BJ135"/>
  <c r="BI135"/>
  <c r="BC135"/>
  <c r="BB135"/>
  <c r="AV135"/>
  <c r="AU135"/>
  <c r="AO135"/>
  <c r="AN135"/>
  <c r="AH135"/>
  <c r="AG135"/>
  <c r="AA135"/>
  <c r="Z135"/>
  <c r="T135"/>
  <c r="S135"/>
  <c r="M135"/>
  <c r="L135"/>
  <c r="F135"/>
  <c r="E135"/>
  <c r="BY134"/>
  <c r="BR134"/>
  <c r="BK134"/>
  <c r="BD134"/>
  <c r="AW134"/>
  <c r="AP134"/>
  <c r="AI134"/>
  <c r="AB134"/>
  <c r="U134"/>
  <c r="N134"/>
  <c r="G134"/>
  <c r="BY133"/>
  <c r="BR133"/>
  <c r="BK133"/>
  <c r="BD133"/>
  <c r="AW133"/>
  <c r="AP133"/>
  <c r="AI133"/>
  <c r="AB133"/>
  <c r="U133"/>
  <c r="N133"/>
  <c r="G133"/>
  <c r="BY132"/>
  <c r="BR132"/>
  <c r="BK132"/>
  <c r="BD132"/>
  <c r="AW132"/>
  <c r="AP132"/>
  <c r="AI132"/>
  <c r="AB132"/>
  <c r="U132"/>
  <c r="N132"/>
  <c r="G132"/>
  <c r="BY131"/>
  <c r="BR131"/>
  <c r="BK131"/>
  <c r="BD131"/>
  <c r="AW131"/>
  <c r="AP131"/>
  <c r="AI131"/>
  <c r="AB131"/>
  <c r="U131"/>
  <c r="N131"/>
  <c r="G131"/>
  <c r="BY130"/>
  <c r="BR130"/>
  <c r="BK130"/>
  <c r="BD130"/>
  <c r="AW130"/>
  <c r="AP130"/>
  <c r="AI130"/>
  <c r="AB130"/>
  <c r="U130"/>
  <c r="N130"/>
  <c r="G130"/>
  <c r="BY129"/>
  <c r="BR129"/>
  <c r="BK129"/>
  <c r="BD129"/>
  <c r="AW129"/>
  <c r="AP129"/>
  <c r="AI129"/>
  <c r="AB129"/>
  <c r="U129"/>
  <c r="N129"/>
  <c r="G129"/>
  <c r="BY128"/>
  <c r="BR128"/>
  <c r="BK128"/>
  <c r="BD128"/>
  <c r="AW128"/>
  <c r="AP128"/>
  <c r="AI128"/>
  <c r="AB128"/>
  <c r="U128"/>
  <c r="N128"/>
  <c r="G128"/>
  <c r="BY127"/>
  <c r="BR127"/>
  <c r="BK127"/>
  <c r="BD127"/>
  <c r="AW127"/>
  <c r="AP127"/>
  <c r="AI127"/>
  <c r="AB127"/>
  <c r="U127"/>
  <c r="N127"/>
  <c r="G127"/>
  <c r="BY126"/>
  <c r="BR126"/>
  <c r="BK126"/>
  <c r="BD126"/>
  <c r="AW126"/>
  <c r="AP126"/>
  <c r="AI126"/>
  <c r="AB126"/>
  <c r="U126"/>
  <c r="N126"/>
  <c r="G126"/>
  <c r="BY125"/>
  <c r="BR125"/>
  <c r="BK125"/>
  <c r="BD125"/>
  <c r="AW125"/>
  <c r="AP125"/>
  <c r="AI125"/>
  <c r="AB125"/>
  <c r="U125"/>
  <c r="N125"/>
  <c r="G125"/>
  <c r="BY124"/>
  <c r="BR124"/>
  <c r="BK124"/>
  <c r="BD124"/>
  <c r="AW124"/>
  <c r="AP124"/>
  <c r="AI124"/>
  <c r="AB124"/>
  <c r="U124"/>
  <c r="N124"/>
  <c r="G124"/>
  <c r="BY123"/>
  <c r="BR123"/>
  <c r="BK123"/>
  <c r="BD123"/>
  <c r="AW123"/>
  <c r="AP123"/>
  <c r="AI123"/>
  <c r="AB123"/>
  <c r="U123"/>
  <c r="N123"/>
  <c r="G123"/>
  <c r="BY122"/>
  <c r="BR122"/>
  <c r="BK122"/>
  <c r="BD122"/>
  <c r="AW122"/>
  <c r="AP122"/>
  <c r="AI122"/>
  <c r="AB122"/>
  <c r="U122"/>
  <c r="N122"/>
  <c r="G122"/>
  <c r="BY121"/>
  <c r="BR121"/>
  <c r="BK121"/>
  <c r="BD121"/>
  <c r="AW121"/>
  <c r="AP121"/>
  <c r="AI121"/>
  <c r="AB121"/>
  <c r="U121"/>
  <c r="N121"/>
  <c r="G121"/>
  <c r="BY120"/>
  <c r="BR120"/>
  <c r="BK120"/>
  <c r="BD120"/>
  <c r="AW120"/>
  <c r="AP120"/>
  <c r="AI120"/>
  <c r="AB120"/>
  <c r="U120"/>
  <c r="N120"/>
  <c r="G120"/>
  <c r="BY119"/>
  <c r="BR119"/>
  <c r="BK119"/>
  <c r="BD119"/>
  <c r="AW119"/>
  <c r="AP119"/>
  <c r="AI119"/>
  <c r="AB119"/>
  <c r="U119"/>
  <c r="N119"/>
  <c r="G119"/>
  <c r="BY118"/>
  <c r="BR118"/>
  <c r="BK118"/>
  <c r="BD118"/>
  <c r="AW118"/>
  <c r="AP118"/>
  <c r="AI118"/>
  <c r="AB118"/>
  <c r="U118"/>
  <c r="N118"/>
  <c r="G118"/>
  <c r="BX114"/>
  <c r="BW114"/>
  <c r="BQ114"/>
  <c r="BP114"/>
  <c r="BJ114"/>
  <c r="BI114"/>
  <c r="BC114"/>
  <c r="BB114"/>
  <c r="AV114"/>
  <c r="AU114"/>
  <c r="AO114"/>
  <c r="AN114"/>
  <c r="AH114"/>
  <c r="AG114"/>
  <c r="AA114"/>
  <c r="Z114"/>
  <c r="T114"/>
  <c r="S114"/>
  <c r="M114"/>
  <c r="L114"/>
  <c r="F114"/>
  <c r="E114"/>
  <c r="BY113"/>
  <c r="BR113"/>
  <c r="BK113"/>
  <c r="BD113"/>
  <c r="AW113"/>
  <c r="AP113"/>
  <c r="AI113"/>
  <c r="AB113"/>
  <c r="U113"/>
  <c r="N113"/>
  <c r="G113"/>
  <c r="BY112"/>
  <c r="BR112"/>
  <c r="BK112"/>
  <c r="BD112"/>
  <c r="AW112"/>
  <c r="AP112"/>
  <c r="AI112"/>
  <c r="AB112"/>
  <c r="U112"/>
  <c r="N112"/>
  <c r="G112"/>
  <c r="BY111"/>
  <c r="BR111"/>
  <c r="BK111"/>
  <c r="BD111"/>
  <c r="AW111"/>
  <c r="AP111"/>
  <c r="AI111"/>
  <c r="AB111"/>
  <c r="U111"/>
  <c r="N111"/>
  <c r="G111"/>
  <c r="BY110"/>
  <c r="BR110"/>
  <c r="BK110"/>
  <c r="BD110"/>
  <c r="AW110"/>
  <c r="AP110"/>
  <c r="AI110"/>
  <c r="AB110"/>
  <c r="U110"/>
  <c r="N110"/>
  <c r="G110"/>
  <c r="BY109"/>
  <c r="BR109"/>
  <c r="BK109"/>
  <c r="BD109"/>
  <c r="AW109"/>
  <c r="AP109"/>
  <c r="AI109"/>
  <c r="AB109"/>
  <c r="U109"/>
  <c r="N109"/>
  <c r="G109"/>
  <c r="BY108"/>
  <c r="BR108"/>
  <c r="BK108"/>
  <c r="BD108"/>
  <c r="AW108"/>
  <c r="AP108"/>
  <c r="AI108"/>
  <c r="AB108"/>
  <c r="U108"/>
  <c r="N108"/>
  <c r="G108"/>
  <c r="BY107"/>
  <c r="BR107"/>
  <c r="BK107"/>
  <c r="BD107"/>
  <c r="AW107"/>
  <c r="AP107"/>
  <c r="AI107"/>
  <c r="AB107"/>
  <c r="U107"/>
  <c r="N107"/>
  <c r="G107"/>
  <c r="BY106"/>
  <c r="BR106"/>
  <c r="BK106"/>
  <c r="BD106"/>
  <c r="AW106"/>
  <c r="AP106"/>
  <c r="AI106"/>
  <c r="AB106"/>
  <c r="U106"/>
  <c r="N106"/>
  <c r="G106"/>
  <c r="BY105"/>
  <c r="BR105"/>
  <c r="BK105"/>
  <c r="BD105"/>
  <c r="AW105"/>
  <c r="AP105"/>
  <c r="AI105"/>
  <c r="AB105"/>
  <c r="U105"/>
  <c r="N105"/>
  <c r="G105"/>
  <c r="BY104"/>
  <c r="BR104"/>
  <c r="BK104"/>
  <c r="BD104"/>
  <c r="AW104"/>
  <c r="AP104"/>
  <c r="AI104"/>
  <c r="AB104"/>
  <c r="U104"/>
  <c r="N104"/>
  <c r="G104"/>
  <c r="BY103"/>
  <c r="BR103"/>
  <c r="BK103"/>
  <c r="BD103"/>
  <c r="AW103"/>
  <c r="AP103"/>
  <c r="AI103"/>
  <c r="AB103"/>
  <c r="U103"/>
  <c r="N103"/>
  <c r="G103"/>
  <c r="BY102"/>
  <c r="BR102"/>
  <c r="BK102"/>
  <c r="BD102"/>
  <c r="AW102"/>
  <c r="AP102"/>
  <c r="AI102"/>
  <c r="AB102"/>
  <c r="U102"/>
  <c r="N102"/>
  <c r="G102"/>
  <c r="BY101"/>
  <c r="BR101"/>
  <c r="BK101"/>
  <c r="BD101"/>
  <c r="AW101"/>
  <c r="AP101"/>
  <c r="AI101"/>
  <c r="AB101"/>
  <c r="U101"/>
  <c r="N101"/>
  <c r="G101"/>
  <c r="BY100"/>
  <c r="BR100"/>
  <c r="BK100"/>
  <c r="BD100"/>
  <c r="AW100"/>
  <c r="AP100"/>
  <c r="AI100"/>
  <c r="AB100"/>
  <c r="U100"/>
  <c r="N100"/>
  <c r="G100"/>
  <c r="BY99"/>
  <c r="BR99"/>
  <c r="BK99"/>
  <c r="BD99"/>
  <c r="AW99"/>
  <c r="AP99"/>
  <c r="AI99"/>
  <c r="AB99"/>
  <c r="U99"/>
  <c r="N99"/>
  <c r="G99"/>
  <c r="BY98"/>
  <c r="BR98"/>
  <c r="BK98"/>
  <c r="BD98"/>
  <c r="AW98"/>
  <c r="AP98"/>
  <c r="AI98"/>
  <c r="AB98"/>
  <c r="U98"/>
  <c r="N98"/>
  <c r="G98"/>
  <c r="BY97"/>
  <c r="BR97"/>
  <c r="BK97"/>
  <c r="BD97"/>
  <c r="AW97"/>
  <c r="AP97"/>
  <c r="AI97"/>
  <c r="AB97"/>
  <c r="U97"/>
  <c r="N97"/>
  <c r="G97"/>
  <c r="BX29" i="2"/>
  <c r="BW29"/>
  <c r="BV29"/>
  <c r="BV14"/>
  <c r="BW14"/>
  <c r="BX14"/>
  <c r="BV15"/>
  <c r="BW15"/>
  <c r="BX15"/>
  <c r="BV16"/>
  <c r="BW16"/>
  <c r="BX16"/>
  <c r="BV17"/>
  <c r="BW17"/>
  <c r="BX17"/>
  <c r="BV18"/>
  <c r="BW18"/>
  <c r="BX18"/>
  <c r="BV19"/>
  <c r="BW19"/>
  <c r="BX19"/>
  <c r="BV20"/>
  <c r="BW20"/>
  <c r="BX20"/>
  <c r="BV21"/>
  <c r="BW21"/>
  <c r="BX21"/>
  <c r="BV22"/>
  <c r="BW22"/>
  <c r="BX22"/>
  <c r="BV23"/>
  <c r="BW23"/>
  <c r="BX23"/>
  <c r="BV24"/>
  <c r="BW24"/>
  <c r="BX24"/>
  <c r="BV25"/>
  <c r="BW25"/>
  <c r="BX25"/>
  <c r="BV26"/>
  <c r="BW26"/>
  <c r="BX26"/>
  <c r="BV27"/>
  <c r="BW27"/>
  <c r="BX27"/>
  <c r="BV28"/>
  <c r="BW28"/>
  <c r="BX28"/>
  <c r="BX13"/>
  <c r="BW13"/>
  <c r="BV13"/>
  <c r="BO14"/>
  <c r="BP14"/>
  <c r="BQ14"/>
  <c r="BO15"/>
  <c r="BP15"/>
  <c r="BQ15"/>
  <c r="BO16"/>
  <c r="BP16"/>
  <c r="BQ16"/>
  <c r="BO17"/>
  <c r="BP17"/>
  <c r="BQ17"/>
  <c r="BO18"/>
  <c r="BP18"/>
  <c r="BQ18"/>
  <c r="BO19"/>
  <c r="BP19"/>
  <c r="BQ19"/>
  <c r="BO20"/>
  <c r="BP20"/>
  <c r="BQ20"/>
  <c r="BO21"/>
  <c r="BP21"/>
  <c r="BQ21"/>
  <c r="BO22"/>
  <c r="BP22"/>
  <c r="BQ22"/>
  <c r="BO23"/>
  <c r="BP23"/>
  <c r="BQ23"/>
  <c r="BO24"/>
  <c r="BP24"/>
  <c r="BQ24"/>
  <c r="BO25"/>
  <c r="BP25"/>
  <c r="BQ25"/>
  <c r="BO26"/>
  <c r="BP26"/>
  <c r="BQ26"/>
  <c r="BO27"/>
  <c r="BP27"/>
  <c r="BQ27"/>
  <c r="BO28"/>
  <c r="BP28"/>
  <c r="BQ28"/>
  <c r="BQ13"/>
  <c r="BP13"/>
  <c r="BO13"/>
  <c r="BP29"/>
  <c r="BQ29"/>
  <c r="BI29"/>
  <c r="BJ29"/>
  <c r="BC16"/>
  <c r="BC17"/>
  <c r="BC18"/>
  <c r="BC19"/>
  <c r="BC20"/>
  <c r="BC21"/>
  <c r="BC22"/>
  <c r="BC23"/>
  <c r="BC24"/>
  <c r="BC25"/>
  <c r="BC26"/>
  <c r="BC27"/>
  <c r="BC28"/>
  <c r="BC15"/>
  <c r="BC14"/>
  <c r="BC13"/>
  <c r="BB16"/>
  <c r="BB17"/>
  <c r="BB18"/>
  <c r="BB19"/>
  <c r="BB20"/>
  <c r="BB21"/>
  <c r="BB22"/>
  <c r="BB23"/>
  <c r="BB24"/>
  <c r="BB25"/>
  <c r="BB26"/>
  <c r="BB27"/>
  <c r="BB28"/>
  <c r="BB15"/>
  <c r="BB14"/>
  <c r="BB13"/>
  <c r="BA29"/>
  <c r="BA14"/>
  <c r="BA15"/>
  <c r="BA16"/>
  <c r="BA17"/>
  <c r="BA18"/>
  <c r="BA19"/>
  <c r="BA20"/>
  <c r="BA21"/>
  <c r="BA22"/>
  <c r="BA23"/>
  <c r="BA24"/>
  <c r="BA25"/>
  <c r="BA26"/>
  <c r="BA27"/>
  <c r="BA28"/>
  <c r="BA13"/>
  <c r="BB29"/>
  <c r="BC29"/>
  <c r="AU29"/>
  <c r="AV29"/>
  <c r="AN29"/>
  <c r="AO29"/>
  <c r="AG29"/>
  <c r="AH29"/>
  <c r="Z29"/>
  <c r="AA29"/>
  <c r="S29"/>
  <c r="T29"/>
  <c r="L29"/>
  <c r="M29"/>
  <c r="F29"/>
  <c r="E29"/>
  <c r="BX135"/>
  <c r="BW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35" s="1"/>
  <c r="BX114"/>
  <c r="BW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Q135"/>
  <c r="BP135"/>
  <c r="BR134"/>
  <c r="BR133"/>
  <c r="BR132"/>
  <c r="BR131"/>
  <c r="BR130"/>
  <c r="BR129"/>
  <c r="BR128"/>
  <c r="BR127"/>
  <c r="BR126"/>
  <c r="BR125"/>
  <c r="BR124"/>
  <c r="BR123"/>
  <c r="BR122"/>
  <c r="BR121"/>
  <c r="BR120"/>
  <c r="BR119"/>
  <c r="BR118"/>
  <c r="BR135" s="1"/>
  <c r="BQ114"/>
  <c r="BP114"/>
  <c r="BR113"/>
  <c r="BR112"/>
  <c r="BR111"/>
  <c r="BR110"/>
  <c r="BR109"/>
  <c r="BR108"/>
  <c r="BR107"/>
  <c r="BR106"/>
  <c r="BR105"/>
  <c r="BR104"/>
  <c r="BR103"/>
  <c r="BR102"/>
  <c r="BR101"/>
  <c r="BR100"/>
  <c r="BR99"/>
  <c r="BR98"/>
  <c r="BR97"/>
  <c r="BJ135"/>
  <c r="BI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35" s="1"/>
  <c r="BJ114"/>
  <c r="BI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C135"/>
  <c r="BB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35" s="1"/>
  <c r="BC114"/>
  <c r="BB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AV135"/>
  <c r="AU135"/>
  <c r="AW134"/>
  <c r="AW133"/>
  <c r="AW132"/>
  <c r="AW131"/>
  <c r="AW130"/>
  <c r="AW129"/>
  <c r="AW128"/>
  <c r="AW127"/>
  <c r="AW126"/>
  <c r="AW125"/>
  <c r="AW124"/>
  <c r="AW123"/>
  <c r="AW122"/>
  <c r="AW121"/>
  <c r="AW120"/>
  <c r="AW119"/>
  <c r="AW118"/>
  <c r="AW135" s="1"/>
  <c r="AV114"/>
  <c r="AU114"/>
  <c r="AW113"/>
  <c r="AW112"/>
  <c r="AW111"/>
  <c r="AW110"/>
  <c r="AW109"/>
  <c r="AW108"/>
  <c r="AW107"/>
  <c r="AW106"/>
  <c r="AW105"/>
  <c r="AW104"/>
  <c r="AW103"/>
  <c r="AW102"/>
  <c r="AW101"/>
  <c r="AW100"/>
  <c r="AW99"/>
  <c r="AW98"/>
  <c r="AW97"/>
  <c r="AO135"/>
  <c r="AN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35" s="1"/>
  <c r="AO114"/>
  <c r="AN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H135"/>
  <c r="AG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35" s="1"/>
  <c r="AH114"/>
  <c r="AG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A135"/>
  <c r="Z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A114"/>
  <c r="Z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T135"/>
  <c r="S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35" s="1"/>
  <c r="T114"/>
  <c r="S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M135"/>
  <c r="L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35" s="1"/>
  <c r="M114"/>
  <c r="L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F135"/>
  <c r="E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35" s="1"/>
  <c r="F114"/>
  <c r="E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BX135" i="3"/>
  <c r="BW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35" s="1"/>
  <c r="BX114"/>
  <c r="BW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Q135"/>
  <c r="BP135"/>
  <c r="BR134"/>
  <c r="BR133"/>
  <c r="BR132"/>
  <c r="BR131"/>
  <c r="BR130"/>
  <c r="BR129"/>
  <c r="BR128"/>
  <c r="BR127"/>
  <c r="BR126"/>
  <c r="BR125"/>
  <c r="BR124"/>
  <c r="BR123"/>
  <c r="BR122"/>
  <c r="BR121"/>
  <c r="BR120"/>
  <c r="BR119"/>
  <c r="BR118"/>
  <c r="BR135" s="1"/>
  <c r="BQ114"/>
  <c r="BP114"/>
  <c r="BR113"/>
  <c r="BR112"/>
  <c r="BR111"/>
  <c r="BR110"/>
  <c r="BR109"/>
  <c r="BR108"/>
  <c r="BR107"/>
  <c r="BR106"/>
  <c r="BR105"/>
  <c r="BR104"/>
  <c r="BR103"/>
  <c r="BR102"/>
  <c r="BR101"/>
  <c r="BR100"/>
  <c r="BR99"/>
  <c r="BR98"/>
  <c r="BR97"/>
  <c r="BJ135"/>
  <c r="BI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J114"/>
  <c r="BI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C135"/>
  <c r="BB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35" s="1"/>
  <c r="BC114"/>
  <c r="BB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AV135"/>
  <c r="AU135"/>
  <c r="AW134"/>
  <c r="AW133"/>
  <c r="AW132"/>
  <c r="AW131"/>
  <c r="AW130"/>
  <c r="AW129"/>
  <c r="AW128"/>
  <c r="AW127"/>
  <c r="AW126"/>
  <c r="AW125"/>
  <c r="AW124"/>
  <c r="AW123"/>
  <c r="AW122"/>
  <c r="AW121"/>
  <c r="AW120"/>
  <c r="AW119"/>
  <c r="AW118"/>
  <c r="AW135" s="1"/>
  <c r="AV114"/>
  <c r="AU114"/>
  <c r="AW113"/>
  <c r="AW112"/>
  <c r="AW111"/>
  <c r="AW110"/>
  <c r="AW109"/>
  <c r="AW108"/>
  <c r="AW107"/>
  <c r="AW106"/>
  <c r="AW105"/>
  <c r="AW104"/>
  <c r="AW103"/>
  <c r="AW102"/>
  <c r="AW101"/>
  <c r="AW100"/>
  <c r="AW99"/>
  <c r="AW98"/>
  <c r="AW97"/>
  <c r="AO135"/>
  <c r="AN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35" s="1"/>
  <c r="AO114"/>
  <c r="AN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H135"/>
  <c r="AG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35" s="1"/>
  <c r="AH114"/>
  <c r="AG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A135"/>
  <c r="Z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35" s="1"/>
  <c r="AA114"/>
  <c r="Z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T135"/>
  <c r="S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35" s="1"/>
  <c r="T114"/>
  <c r="S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M135"/>
  <c r="L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35" s="1"/>
  <c r="M114"/>
  <c r="L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F135"/>
  <c r="E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35" s="1"/>
  <c r="F114"/>
  <c r="E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BW29"/>
  <c r="BX29"/>
  <c r="BP29"/>
  <c r="BQ29"/>
  <c r="BI29"/>
  <c r="BJ29"/>
  <c r="BV29"/>
  <c r="BO29"/>
  <c r="BH29"/>
  <c r="BB29"/>
  <c r="BC29"/>
  <c r="BA29"/>
  <c r="AU29"/>
  <c r="AV29"/>
  <c r="AT29"/>
  <c r="AN29"/>
  <c r="AO29"/>
  <c r="AG29"/>
  <c r="AH29"/>
  <c r="Z29"/>
  <c r="AA29"/>
  <c r="S29"/>
  <c r="T29"/>
  <c r="L29"/>
  <c r="M29"/>
  <c r="E29"/>
  <c r="F29"/>
  <c r="N30" i="5" l="1"/>
  <c r="G30"/>
  <c r="E9"/>
  <c r="U30"/>
  <c r="S9"/>
  <c r="AI30"/>
  <c r="AG9"/>
  <c r="AW30"/>
  <c r="AU9"/>
  <c r="BK30"/>
  <c r="BI9"/>
  <c r="BY30"/>
  <c r="BW9"/>
  <c r="G72"/>
  <c r="G8"/>
  <c r="I8" s="1"/>
  <c r="U72"/>
  <c r="U8"/>
  <c r="W8" s="1"/>
  <c r="AI72"/>
  <c r="AI8"/>
  <c r="AK8" s="1"/>
  <c r="AW72"/>
  <c r="AW8"/>
  <c r="AY8" s="1"/>
  <c r="BK72"/>
  <c r="BK8"/>
  <c r="BM8" s="1"/>
  <c r="BY72"/>
  <c r="BY8"/>
  <c r="CA8" s="1"/>
  <c r="BR114" i="3"/>
  <c r="BY114"/>
  <c r="BR114" i="2"/>
  <c r="BY114"/>
  <c r="U114" i="4"/>
  <c r="AD6" i="6"/>
  <c r="AK6"/>
  <c r="AR6"/>
  <c r="AY6"/>
  <c r="BF6"/>
  <c r="BM6"/>
  <c r="BT6"/>
  <c r="CA6"/>
  <c r="E10"/>
  <c r="N7"/>
  <c r="P7" s="1"/>
  <c r="U7"/>
  <c r="W7" s="1"/>
  <c r="AP7"/>
  <c r="AR7" s="1"/>
  <c r="AW7"/>
  <c r="AY7" s="1"/>
  <c r="BR7"/>
  <c r="BT7" s="1"/>
  <c r="BY7"/>
  <c r="CA7" s="1"/>
  <c r="AR8"/>
  <c r="BT8"/>
  <c r="L9"/>
  <c r="Z9"/>
  <c r="Z10" s="1"/>
  <c r="AN9"/>
  <c r="AN10" s="1"/>
  <c r="BB9"/>
  <c r="BB10" s="1"/>
  <c r="BP9"/>
  <c r="BP10" s="1"/>
  <c r="AB30"/>
  <c r="AG9"/>
  <c r="AP30"/>
  <c r="AU9"/>
  <c r="BD30"/>
  <c r="BI9"/>
  <c r="BI10" s="1"/>
  <c r="BR30"/>
  <c r="BW9"/>
  <c r="I8"/>
  <c r="N72"/>
  <c r="W8"/>
  <c r="AB72"/>
  <c r="AK8"/>
  <c r="AP72"/>
  <c r="AY8"/>
  <c r="BD72"/>
  <c r="BM8"/>
  <c r="BR72"/>
  <c r="CA8"/>
  <c r="N114"/>
  <c r="AB114"/>
  <c r="AP114"/>
  <c r="BD114"/>
  <c r="BR114"/>
  <c r="G114"/>
  <c r="U114"/>
  <c r="AI114"/>
  <c r="AW114"/>
  <c r="BK114"/>
  <c r="BY114"/>
  <c r="E10" i="7"/>
  <c r="L10"/>
  <c r="AB7"/>
  <c r="AD7" s="1"/>
  <c r="AG10"/>
  <c r="AN10"/>
  <c r="BD7"/>
  <c r="BF7" s="1"/>
  <c r="BI10"/>
  <c r="BP10"/>
  <c r="S9"/>
  <c r="Z9"/>
  <c r="AU9"/>
  <c r="BB9"/>
  <c r="BW9"/>
  <c r="I6"/>
  <c r="N30"/>
  <c r="W6"/>
  <c r="AB30"/>
  <c r="AK6"/>
  <c r="AP30"/>
  <c r="AY6"/>
  <c r="BD30"/>
  <c r="BM6"/>
  <c r="BR30"/>
  <c r="CA6"/>
  <c r="G72"/>
  <c r="N72"/>
  <c r="U72"/>
  <c r="AB72"/>
  <c r="AI72"/>
  <c r="AP72"/>
  <c r="AW72"/>
  <c r="BD72"/>
  <c r="BK72"/>
  <c r="BR72"/>
  <c r="BY72"/>
  <c r="N114"/>
  <c r="AB114"/>
  <c r="AP114"/>
  <c r="BD114"/>
  <c r="BR114"/>
  <c r="G114"/>
  <c r="U114"/>
  <c r="AI114"/>
  <c r="AW114"/>
  <c r="BK114"/>
  <c r="BY114"/>
  <c r="I7" i="8"/>
  <c r="L10"/>
  <c r="W7"/>
  <c r="AK7"/>
  <c r="AY7"/>
  <c r="BM7"/>
  <c r="CA7"/>
  <c r="G8"/>
  <c r="I8" s="1"/>
  <c r="U8"/>
  <c r="W8" s="1"/>
  <c r="AI8"/>
  <c r="AK8" s="1"/>
  <c r="AW8"/>
  <c r="AY8" s="1"/>
  <c r="BK8"/>
  <c r="BM8" s="1"/>
  <c r="BY8"/>
  <c r="CA8" s="1"/>
  <c r="E9"/>
  <c r="P9"/>
  <c r="S9"/>
  <c r="Z9"/>
  <c r="Z10" s="1"/>
  <c r="AN9"/>
  <c r="AN10" s="1"/>
  <c r="BB9"/>
  <c r="BB10" s="1"/>
  <c r="BP9"/>
  <c r="BP10" s="1"/>
  <c r="U7" i="9"/>
  <c r="W7" s="1"/>
  <c r="AW7"/>
  <c r="AY7" s="1"/>
  <c r="BY7"/>
  <c r="CA7" s="1"/>
  <c r="E9"/>
  <c r="S9"/>
  <c r="AG9"/>
  <c r="AU9"/>
  <c r="BI9"/>
  <c r="BW9"/>
  <c r="S10" i="5"/>
  <c r="AU10"/>
  <c r="BW10"/>
  <c r="AI30" i="8"/>
  <c r="AG9"/>
  <c r="AW30"/>
  <c r="AU9"/>
  <c r="BK30"/>
  <c r="BI9"/>
  <c r="BY30"/>
  <c r="BW9"/>
  <c r="N51" i="9"/>
  <c r="L9"/>
  <c r="N7"/>
  <c r="P7" s="1"/>
  <c r="AB51"/>
  <c r="Z9"/>
  <c r="Z10" s="1"/>
  <c r="AB7"/>
  <c r="AD7" s="1"/>
  <c r="AP51"/>
  <c r="AN9"/>
  <c r="AP7"/>
  <c r="AR7" s="1"/>
  <c r="BD51"/>
  <c r="BB9"/>
  <c r="BB10" s="1"/>
  <c r="BD7"/>
  <c r="BF7" s="1"/>
  <c r="BR51"/>
  <c r="BP9"/>
  <c r="BR7"/>
  <c r="BT7" s="1"/>
  <c r="U7" i="10"/>
  <c r="W7" s="1"/>
  <c r="S9"/>
  <c r="AB51"/>
  <c r="Z9"/>
  <c r="AB7"/>
  <c r="AD7" s="1"/>
  <c r="AW7"/>
  <c r="AY7" s="1"/>
  <c r="AU9"/>
  <c r="AU10" s="1"/>
  <c r="BD51"/>
  <c r="BB9"/>
  <c r="BB10" s="1"/>
  <c r="BD7"/>
  <c r="BF7" s="1"/>
  <c r="BY7"/>
  <c r="CA7" s="1"/>
  <c r="BW9"/>
  <c r="AB135" i="2"/>
  <c r="L10" i="6"/>
  <c r="AU10"/>
  <c r="BW10"/>
  <c r="P8"/>
  <c r="AD8"/>
  <c r="BF8"/>
  <c r="S10" i="7"/>
  <c r="Z10"/>
  <c r="AU10"/>
  <c r="BB10"/>
  <c r="BW10"/>
  <c r="I8"/>
  <c r="W8"/>
  <c r="AK8"/>
  <c r="AY8"/>
  <c r="BM8"/>
  <c r="CA8"/>
  <c r="I7"/>
  <c r="AK7"/>
  <c r="BM7"/>
  <c r="W9"/>
  <c r="AY9"/>
  <c r="E10" i="8"/>
  <c r="P7"/>
  <c r="S10"/>
  <c r="AD7"/>
  <c r="AG10"/>
  <c r="AR7"/>
  <c r="AU10"/>
  <c r="BF7"/>
  <c r="BI10"/>
  <c r="BT7"/>
  <c r="BW10"/>
  <c r="I9"/>
  <c r="L10" i="9"/>
  <c r="AN10"/>
  <c r="BP10"/>
  <c r="I9"/>
  <c r="W9"/>
  <c r="AK9"/>
  <c r="AY9"/>
  <c r="BM9"/>
  <c r="S10" i="10"/>
  <c r="Z10"/>
  <c r="BW10"/>
  <c r="I7"/>
  <c r="AK7"/>
  <c r="BM7"/>
  <c r="P9"/>
  <c r="W9"/>
  <c r="AR9"/>
  <c r="AY9"/>
  <c r="BT9"/>
  <c r="G6" i="5"/>
  <c r="I6" s="1"/>
  <c r="N6"/>
  <c r="P6" s="1"/>
  <c r="U6"/>
  <c r="W6" s="1"/>
  <c r="AB6"/>
  <c r="AD6" s="1"/>
  <c r="AI6"/>
  <c r="AK6" s="1"/>
  <c r="AP6"/>
  <c r="AR6" s="1"/>
  <c r="AW6"/>
  <c r="AY6" s="1"/>
  <c r="BD6"/>
  <c r="BF6" s="1"/>
  <c r="BK6"/>
  <c r="BM6" s="1"/>
  <c r="BR6"/>
  <c r="BT6" s="1"/>
  <c r="BY6"/>
  <c r="CA6" s="1"/>
  <c r="E10"/>
  <c r="P7"/>
  <c r="AG10"/>
  <c r="AR7"/>
  <c r="BI10"/>
  <c r="BT7"/>
  <c r="AB8"/>
  <c r="AD8" s="1"/>
  <c r="BD8"/>
  <c r="BF8" s="1"/>
  <c r="L9"/>
  <c r="L10" s="1"/>
  <c r="Z9"/>
  <c r="AN9"/>
  <c r="BB9"/>
  <c r="BP9"/>
  <c r="AD9" i="8"/>
  <c r="AR9"/>
  <c r="BF9"/>
  <c r="BT9"/>
  <c r="G51"/>
  <c r="N51"/>
  <c r="U51"/>
  <c r="AB51"/>
  <c r="AI51"/>
  <c r="AP51"/>
  <c r="AW51"/>
  <c r="BD51"/>
  <c r="BK51"/>
  <c r="BR51"/>
  <c r="BY51"/>
  <c r="N93"/>
  <c r="AB93"/>
  <c r="AP93"/>
  <c r="BD93"/>
  <c r="BR93"/>
  <c r="G114"/>
  <c r="U114"/>
  <c r="AI114"/>
  <c r="AW114"/>
  <c r="BK114"/>
  <c r="BY114"/>
  <c r="N135"/>
  <c r="AB135"/>
  <c r="AP135"/>
  <c r="BD135"/>
  <c r="BR135"/>
  <c r="I6" i="9"/>
  <c r="P6"/>
  <c r="W6"/>
  <c r="AD6"/>
  <c r="AK6"/>
  <c r="AR6"/>
  <c r="AY6"/>
  <c r="BF6"/>
  <c r="BM6"/>
  <c r="BT6"/>
  <c r="CA6"/>
  <c r="E10"/>
  <c r="S10"/>
  <c r="AG10"/>
  <c r="AU10"/>
  <c r="BI10"/>
  <c r="BW10"/>
  <c r="P8"/>
  <c r="AD8"/>
  <c r="AR8"/>
  <c r="BF8"/>
  <c r="BT8"/>
  <c r="G30"/>
  <c r="N30"/>
  <c r="U30"/>
  <c r="AB30"/>
  <c r="AI30"/>
  <c r="AP30"/>
  <c r="AW30"/>
  <c r="BD30"/>
  <c r="BK30"/>
  <c r="BR30"/>
  <c r="BY30"/>
  <c r="G72"/>
  <c r="N72"/>
  <c r="U72"/>
  <c r="AB72"/>
  <c r="AI72"/>
  <c r="AP72"/>
  <c r="AW72"/>
  <c r="BD72"/>
  <c r="BK72"/>
  <c r="BR72"/>
  <c r="BY72"/>
  <c r="G93"/>
  <c r="U93"/>
  <c r="AI93"/>
  <c r="AW93"/>
  <c r="BK93"/>
  <c r="BY93"/>
  <c r="BZ9" s="1"/>
  <c r="CA9" s="1"/>
  <c r="N114"/>
  <c r="AB114"/>
  <c r="AP114"/>
  <c r="BD114"/>
  <c r="BR114"/>
  <c r="G135"/>
  <c r="U135"/>
  <c r="AI135"/>
  <c r="AW135"/>
  <c r="BK135"/>
  <c r="BY135"/>
  <c r="E10" i="10"/>
  <c r="L10"/>
  <c r="AG10"/>
  <c r="AN10"/>
  <c r="BI10"/>
  <c r="BP10"/>
  <c r="I6"/>
  <c r="N30"/>
  <c r="W6"/>
  <c r="AB30"/>
  <c r="AK6"/>
  <c r="AP30"/>
  <c r="AY6"/>
  <c r="BD30"/>
  <c r="BM6"/>
  <c r="BR30"/>
  <c r="CA6"/>
  <c r="G72"/>
  <c r="N72"/>
  <c r="U72"/>
  <c r="AB72"/>
  <c r="AI72"/>
  <c r="AP72"/>
  <c r="AW72"/>
  <c r="BD72"/>
  <c r="BK72"/>
  <c r="BR72"/>
  <c r="BY72"/>
  <c r="N114"/>
  <c r="AB114"/>
  <c r="AP114"/>
  <c r="BD114"/>
  <c r="BR114"/>
  <c r="G114"/>
  <c r="U114"/>
  <c r="AI114"/>
  <c r="AW114"/>
  <c r="BK114"/>
  <c r="BY114"/>
  <c r="I7" i="5"/>
  <c r="W7"/>
  <c r="Z10"/>
  <c r="AK7"/>
  <c r="AN10"/>
  <c r="AY7"/>
  <c r="BB10"/>
  <c r="BM7"/>
  <c r="BP10"/>
  <c r="CA7"/>
  <c r="P9"/>
  <c r="AD9"/>
  <c r="AR9"/>
  <c r="BF9"/>
  <c r="BT9"/>
  <c r="G51"/>
  <c r="N51"/>
  <c r="U51"/>
  <c r="AB51"/>
  <c r="AI51"/>
  <c r="AP51"/>
  <c r="AW51"/>
  <c r="BD51"/>
  <c r="BK51"/>
  <c r="BR51"/>
  <c r="BY51"/>
  <c r="N93"/>
  <c r="AB93"/>
  <c r="AP93"/>
  <c r="BD93"/>
  <c r="BR93"/>
  <c r="G93"/>
  <c r="N135"/>
  <c r="AB135"/>
  <c r="AP135"/>
  <c r="BD135"/>
  <c r="BR135"/>
  <c r="G135"/>
  <c r="U135"/>
  <c r="AI135"/>
  <c r="AW135"/>
  <c r="BK135"/>
  <c r="BY135"/>
  <c r="CA9" i="10"/>
  <c r="G30"/>
  <c r="U30"/>
  <c r="AI30"/>
  <c r="AW30"/>
  <c r="BK30"/>
  <c r="BY30"/>
  <c r="G51"/>
  <c r="U51"/>
  <c r="AI51"/>
  <c r="AW51"/>
  <c r="BK51"/>
  <c r="BY51"/>
  <c r="O6"/>
  <c r="P6" s="1"/>
  <c r="AC6"/>
  <c r="AD6" s="1"/>
  <c r="AQ6"/>
  <c r="AR6" s="1"/>
  <c r="BE6"/>
  <c r="BF6" s="1"/>
  <c r="BS6"/>
  <c r="BT6" s="1"/>
  <c r="CA9" i="7"/>
  <c r="G30"/>
  <c r="U30"/>
  <c r="AI30"/>
  <c r="AW30"/>
  <c r="BK30"/>
  <c r="BY30"/>
  <c r="G51"/>
  <c r="U51"/>
  <c r="AI51"/>
  <c r="AW51"/>
  <c r="BK51"/>
  <c r="BY51"/>
  <c r="O6"/>
  <c r="P6" s="1"/>
  <c r="AC6"/>
  <c r="AD6" s="1"/>
  <c r="AQ6"/>
  <c r="AR6" s="1"/>
  <c r="BE6"/>
  <c r="BF6" s="1"/>
  <c r="BS6"/>
  <c r="BT6" s="1"/>
  <c r="AG10" i="6"/>
  <c r="AI93"/>
  <c r="V6"/>
  <c r="S8"/>
  <c r="W6"/>
  <c r="B8"/>
  <c r="G30"/>
  <c r="U30"/>
  <c r="AI30"/>
  <c r="AW30"/>
  <c r="BK30"/>
  <c r="BY30"/>
  <c r="G72"/>
  <c r="U72"/>
  <c r="AI72"/>
  <c r="AW72"/>
  <c r="BK72"/>
  <c r="BY72"/>
  <c r="G114" i="4"/>
  <c r="N114"/>
  <c r="AB114"/>
  <c r="AP114"/>
  <c r="BD114"/>
  <c r="BR114"/>
  <c r="G135"/>
  <c r="U135"/>
  <c r="AI135"/>
  <c r="AW135"/>
  <c r="BK135"/>
  <c r="BY135"/>
  <c r="G114" i="3"/>
  <c r="N114"/>
  <c r="U114"/>
  <c r="AB114"/>
  <c r="AI114"/>
  <c r="AP114"/>
  <c r="AW114"/>
  <c r="BD114"/>
  <c r="BK114"/>
  <c r="G114" i="2"/>
  <c r="N114"/>
  <c r="U114"/>
  <c r="AB114"/>
  <c r="AI114"/>
  <c r="AP114"/>
  <c r="AW114"/>
  <c r="BD114"/>
  <c r="BK114"/>
  <c r="AI114" i="4"/>
  <c r="AW114"/>
  <c r="BK114"/>
  <c r="BY114"/>
  <c r="N135"/>
  <c r="AB135"/>
  <c r="AP135"/>
  <c r="BD135"/>
  <c r="BR135"/>
  <c r="BK135" i="3"/>
  <c r="N29" i="2"/>
  <c r="BY16" i="4"/>
  <c r="BY18"/>
  <c r="BY28"/>
  <c r="BR15"/>
  <c r="BR17"/>
  <c r="BR19"/>
  <c r="BR23"/>
  <c r="BR24"/>
  <c r="BR25"/>
  <c r="BQ30"/>
  <c r="BJ30"/>
  <c r="BK20"/>
  <c r="BD21"/>
  <c r="BD27"/>
  <c r="BC30"/>
  <c r="AW28"/>
  <c r="AP14"/>
  <c r="AP17"/>
  <c r="AP24"/>
  <c r="AP25"/>
  <c r="AI16"/>
  <c r="AB29"/>
  <c r="AB15"/>
  <c r="AB19"/>
  <c r="AB21"/>
  <c r="U29"/>
  <c r="R29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T13"/>
  <c r="S13"/>
  <c r="R13"/>
  <c r="N14"/>
  <c r="N17"/>
  <c r="N27"/>
  <c r="M30"/>
  <c r="BO29" i="2"/>
  <c r="BH29"/>
  <c r="BH14"/>
  <c r="BI14"/>
  <c r="BJ14"/>
  <c r="BH15"/>
  <c r="BI15"/>
  <c r="BJ15"/>
  <c r="BH16"/>
  <c r="BI16"/>
  <c r="BJ16"/>
  <c r="BH17"/>
  <c r="BI17"/>
  <c r="BJ17"/>
  <c r="BH18"/>
  <c r="BI18"/>
  <c r="BJ18"/>
  <c r="BH19"/>
  <c r="BI19"/>
  <c r="BJ19"/>
  <c r="BH20"/>
  <c r="BI20"/>
  <c r="BJ20"/>
  <c r="BH21"/>
  <c r="BI21"/>
  <c r="BJ21"/>
  <c r="BH22"/>
  <c r="BI22"/>
  <c r="BJ22"/>
  <c r="BH23"/>
  <c r="BI23"/>
  <c r="BJ23"/>
  <c r="BH24"/>
  <c r="BI24"/>
  <c r="BJ24"/>
  <c r="BH25"/>
  <c r="BI25"/>
  <c r="BJ25"/>
  <c r="BK25" s="1"/>
  <c r="BH26"/>
  <c r="BI26"/>
  <c r="BJ26"/>
  <c r="BH27"/>
  <c r="BI27"/>
  <c r="BJ27"/>
  <c r="BH28"/>
  <c r="BI28"/>
  <c r="BJ28"/>
  <c r="BJ13"/>
  <c r="BI13"/>
  <c r="BH13"/>
  <c r="AT29"/>
  <c r="AT14"/>
  <c r="AU14"/>
  <c r="AV14"/>
  <c r="AT15"/>
  <c r="AU15"/>
  <c r="AW15" s="1"/>
  <c r="AV15"/>
  <c r="AT16"/>
  <c r="AU16"/>
  <c r="AV16"/>
  <c r="AT17"/>
  <c r="AU17"/>
  <c r="AV17"/>
  <c r="AT18"/>
  <c r="AU18"/>
  <c r="AV18"/>
  <c r="AT19"/>
  <c r="AU19"/>
  <c r="AV19"/>
  <c r="AT20"/>
  <c r="AU20"/>
  <c r="AV20"/>
  <c r="AT21"/>
  <c r="AU21"/>
  <c r="AV21"/>
  <c r="AT22"/>
  <c r="AU22"/>
  <c r="AV22"/>
  <c r="AT23"/>
  <c r="AU23"/>
  <c r="AV23"/>
  <c r="AT24"/>
  <c r="AU24"/>
  <c r="AV24"/>
  <c r="AT25"/>
  <c r="AU25"/>
  <c r="AW25" s="1"/>
  <c r="AV25"/>
  <c r="AT26"/>
  <c r="AU26"/>
  <c r="AV26"/>
  <c r="AT27"/>
  <c r="AU27"/>
  <c r="AV27"/>
  <c r="AT28"/>
  <c r="AU28"/>
  <c r="AV28"/>
  <c r="AV13"/>
  <c r="AU13"/>
  <c r="AT13"/>
  <c r="AP29"/>
  <c r="AM29"/>
  <c r="AM14"/>
  <c r="AN14"/>
  <c r="AO14"/>
  <c r="AM15"/>
  <c r="AN15"/>
  <c r="AO15"/>
  <c r="AM16"/>
  <c r="AN16"/>
  <c r="AO16"/>
  <c r="AM17"/>
  <c r="AN17"/>
  <c r="AO17"/>
  <c r="AM18"/>
  <c r="AN18"/>
  <c r="AO18"/>
  <c r="AM19"/>
  <c r="AN19"/>
  <c r="AO19"/>
  <c r="AM20"/>
  <c r="AN20"/>
  <c r="AO20"/>
  <c r="AM21"/>
  <c r="AN21"/>
  <c r="AO21"/>
  <c r="AM22"/>
  <c r="AN22"/>
  <c r="AO22"/>
  <c r="AM23"/>
  <c r="AN23"/>
  <c r="AO23"/>
  <c r="AM24"/>
  <c r="AN24"/>
  <c r="AO24"/>
  <c r="AM25"/>
  <c r="AN25"/>
  <c r="AO25"/>
  <c r="AM26"/>
  <c r="AN26"/>
  <c r="AO26"/>
  <c r="AM27"/>
  <c r="AN27"/>
  <c r="AO27"/>
  <c r="AM28"/>
  <c r="AN28"/>
  <c r="AO28"/>
  <c r="AO13"/>
  <c r="AN13"/>
  <c r="AM13"/>
  <c r="AF29"/>
  <c r="AF14"/>
  <c r="AG14"/>
  <c r="AH14"/>
  <c r="AF15"/>
  <c r="AG15"/>
  <c r="AH15"/>
  <c r="AF16"/>
  <c r="AG16"/>
  <c r="AH16"/>
  <c r="AF17"/>
  <c r="AG17"/>
  <c r="AH17"/>
  <c r="AF18"/>
  <c r="AG18"/>
  <c r="AH18"/>
  <c r="AF19"/>
  <c r="AG19"/>
  <c r="AH19"/>
  <c r="AF20"/>
  <c r="AG20"/>
  <c r="AH20"/>
  <c r="AF21"/>
  <c r="AG21"/>
  <c r="AH21"/>
  <c r="AF22"/>
  <c r="AG22"/>
  <c r="AH22"/>
  <c r="AF23"/>
  <c r="AG23"/>
  <c r="AH23"/>
  <c r="AF24"/>
  <c r="AG24"/>
  <c r="AH24"/>
  <c r="AF25"/>
  <c r="AG25"/>
  <c r="AH25"/>
  <c r="AF26"/>
  <c r="AG26"/>
  <c r="AH26"/>
  <c r="AF27"/>
  <c r="AG27"/>
  <c r="AH27"/>
  <c r="AF28"/>
  <c r="AG28"/>
  <c r="AH28"/>
  <c r="AH13"/>
  <c r="AG13"/>
  <c r="AF13"/>
  <c r="AB29"/>
  <c r="Y29"/>
  <c r="Y14"/>
  <c r="Z14"/>
  <c r="AA14"/>
  <c r="Y15"/>
  <c r="Z15"/>
  <c r="AA15"/>
  <c r="Y16"/>
  <c r="Z16"/>
  <c r="AA16"/>
  <c r="Y17"/>
  <c r="Z17"/>
  <c r="AA17"/>
  <c r="Y18"/>
  <c r="Z18"/>
  <c r="AA18"/>
  <c r="Y19"/>
  <c r="Z19"/>
  <c r="AA19"/>
  <c r="Y20"/>
  <c r="Z20"/>
  <c r="AA20"/>
  <c r="Y21"/>
  <c r="Z21"/>
  <c r="AA21"/>
  <c r="Y22"/>
  <c r="Z22"/>
  <c r="AA22"/>
  <c r="Y23"/>
  <c r="Z23"/>
  <c r="AA23"/>
  <c r="Y24"/>
  <c r="Z24"/>
  <c r="AA24"/>
  <c r="Y25"/>
  <c r="Z25"/>
  <c r="AA25"/>
  <c r="Y26"/>
  <c r="Z26"/>
  <c r="AA26"/>
  <c r="Y27"/>
  <c r="Z27"/>
  <c r="AA27"/>
  <c r="Y28"/>
  <c r="Z28"/>
  <c r="AA28"/>
  <c r="AA13"/>
  <c r="Z13"/>
  <c r="Y13"/>
  <c r="K29"/>
  <c r="R29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U19" s="1"/>
  <c r="R20"/>
  <c r="S20"/>
  <c r="T20"/>
  <c r="R21"/>
  <c r="S21"/>
  <c r="T21"/>
  <c r="R22"/>
  <c r="S22"/>
  <c r="T22"/>
  <c r="R23"/>
  <c r="S23"/>
  <c r="T23"/>
  <c r="R24"/>
  <c r="S24"/>
  <c r="T24"/>
  <c r="R25"/>
  <c r="S25"/>
  <c r="T25"/>
  <c r="R26"/>
  <c r="S26"/>
  <c r="T26"/>
  <c r="R27"/>
  <c r="S27"/>
  <c r="T27"/>
  <c r="R28"/>
  <c r="S28"/>
  <c r="T28"/>
  <c r="T13"/>
  <c r="U13" s="1"/>
  <c r="S13"/>
  <c r="R13"/>
  <c r="K14"/>
  <c r="L14"/>
  <c r="N14" s="1"/>
  <c r="M14"/>
  <c r="K15"/>
  <c r="L15"/>
  <c r="M15"/>
  <c r="K16"/>
  <c r="L16"/>
  <c r="N16" s="1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M13"/>
  <c r="L13"/>
  <c r="K13"/>
  <c r="BW4"/>
  <c r="BP4"/>
  <c r="BI4"/>
  <c r="BB4"/>
  <c r="AU4"/>
  <c r="AN4"/>
  <c r="AG4"/>
  <c r="Z4"/>
  <c r="S4"/>
  <c r="L4"/>
  <c r="E4"/>
  <c r="D29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F13"/>
  <c r="E13"/>
  <c r="D13"/>
  <c r="BX93" i="4"/>
  <c r="BW93"/>
  <c r="BQ93"/>
  <c r="BP93"/>
  <c r="BJ93"/>
  <c r="BI93"/>
  <c r="BC93"/>
  <c r="BB93"/>
  <c r="AV93"/>
  <c r="AU93"/>
  <c r="AO93"/>
  <c r="AN93"/>
  <c r="AH93"/>
  <c r="AG93"/>
  <c r="AA93"/>
  <c r="Z93"/>
  <c r="T93"/>
  <c r="S93"/>
  <c r="M93"/>
  <c r="L93"/>
  <c r="F93"/>
  <c r="E93"/>
  <c r="G9" s="1"/>
  <c r="I9" s="1"/>
  <c r="BY92"/>
  <c r="BR92"/>
  <c r="BK92"/>
  <c r="BD92"/>
  <c r="AW92"/>
  <c r="AP92"/>
  <c r="AI92"/>
  <c r="AB92"/>
  <c r="U92"/>
  <c r="N92"/>
  <c r="G92"/>
  <c r="BY91"/>
  <c r="BR91"/>
  <c r="BK91"/>
  <c r="BD91"/>
  <c r="AW91"/>
  <c r="AP91"/>
  <c r="AI91"/>
  <c r="AB91"/>
  <c r="U91"/>
  <c r="N91"/>
  <c r="G91"/>
  <c r="BY90"/>
  <c r="BR90"/>
  <c r="BK90"/>
  <c r="BD90"/>
  <c r="AW90"/>
  <c r="AP90"/>
  <c r="AI90"/>
  <c r="AB90"/>
  <c r="U90"/>
  <c r="N90"/>
  <c r="G90"/>
  <c r="BY89"/>
  <c r="BR89"/>
  <c r="BK89"/>
  <c r="BD89"/>
  <c r="AW89"/>
  <c r="AP89"/>
  <c r="AI89"/>
  <c r="AB89"/>
  <c r="U89"/>
  <c r="N89"/>
  <c r="G89"/>
  <c r="BY88"/>
  <c r="BR88"/>
  <c r="BK88"/>
  <c r="BD88"/>
  <c r="AW88"/>
  <c r="AP88"/>
  <c r="AI88"/>
  <c r="AB88"/>
  <c r="U88"/>
  <c r="N88"/>
  <c r="G88"/>
  <c r="BY87"/>
  <c r="BR87"/>
  <c r="BK87"/>
  <c r="BD87"/>
  <c r="AW87"/>
  <c r="AP87"/>
  <c r="AI87"/>
  <c r="AB87"/>
  <c r="U87"/>
  <c r="N87"/>
  <c r="G87"/>
  <c r="BY86"/>
  <c r="BR86"/>
  <c r="BK86"/>
  <c r="BD86"/>
  <c r="AW86"/>
  <c r="AP86"/>
  <c r="AI86"/>
  <c r="AB86"/>
  <c r="U86"/>
  <c r="N86"/>
  <c r="G86"/>
  <c r="BY85"/>
  <c r="BR85"/>
  <c r="BK85"/>
  <c r="BD85"/>
  <c r="AW85"/>
  <c r="AP85"/>
  <c r="AI85"/>
  <c r="AB85"/>
  <c r="U85"/>
  <c r="N85"/>
  <c r="G85"/>
  <c r="BY84"/>
  <c r="BR84"/>
  <c r="BK84"/>
  <c r="BD84"/>
  <c r="AW84"/>
  <c r="AP84"/>
  <c r="AI84"/>
  <c r="AB84"/>
  <c r="U84"/>
  <c r="N84"/>
  <c r="G84"/>
  <c r="BY83"/>
  <c r="BR83"/>
  <c r="BK83"/>
  <c r="BD83"/>
  <c r="AW83"/>
  <c r="AP83"/>
  <c r="AI83"/>
  <c r="AB83"/>
  <c r="U83"/>
  <c r="N83"/>
  <c r="G83"/>
  <c r="BY82"/>
  <c r="BR82"/>
  <c r="BK82"/>
  <c r="BD82"/>
  <c r="AW82"/>
  <c r="AP82"/>
  <c r="AI82"/>
  <c r="AB82"/>
  <c r="U82"/>
  <c r="N82"/>
  <c r="G82"/>
  <c r="BY81"/>
  <c r="BR81"/>
  <c r="BK81"/>
  <c r="BD81"/>
  <c r="AW81"/>
  <c r="AP81"/>
  <c r="AI81"/>
  <c r="AB81"/>
  <c r="U81"/>
  <c r="N81"/>
  <c r="G81"/>
  <c r="BY80"/>
  <c r="BR80"/>
  <c r="BK80"/>
  <c r="BD80"/>
  <c r="AW80"/>
  <c r="AP80"/>
  <c r="AI80"/>
  <c r="AB80"/>
  <c r="U80"/>
  <c r="N80"/>
  <c r="G80"/>
  <c r="BY79"/>
  <c r="BR79"/>
  <c r="BK79"/>
  <c r="BD79"/>
  <c r="AW79"/>
  <c r="AP79"/>
  <c r="AI79"/>
  <c r="AB79"/>
  <c r="U79"/>
  <c r="N79"/>
  <c r="G79"/>
  <c r="BY78"/>
  <c r="BR78"/>
  <c r="BK78"/>
  <c r="BD78"/>
  <c r="AW78"/>
  <c r="AP78"/>
  <c r="AI78"/>
  <c r="AB78"/>
  <c r="U78"/>
  <c r="N78"/>
  <c r="G78"/>
  <c r="BY77"/>
  <c r="BR77"/>
  <c r="BK77"/>
  <c r="BD77"/>
  <c r="AW77"/>
  <c r="AP77"/>
  <c r="AI77"/>
  <c r="AB77"/>
  <c r="U77"/>
  <c r="N77"/>
  <c r="G77"/>
  <c r="BY76"/>
  <c r="BR76"/>
  <c r="BD76"/>
  <c r="AW76"/>
  <c r="AP76"/>
  <c r="AI76"/>
  <c r="AB76"/>
  <c r="AB93" s="1"/>
  <c r="U76"/>
  <c r="N76"/>
  <c r="G76"/>
  <c r="BX72"/>
  <c r="BZ8" s="1"/>
  <c r="BW72"/>
  <c r="BQ72"/>
  <c r="BS8" s="1"/>
  <c r="BP72"/>
  <c r="BJ72"/>
  <c r="BL8" s="1"/>
  <c r="BI72"/>
  <c r="BC72"/>
  <c r="BE8" s="1"/>
  <c r="BB72"/>
  <c r="AV72"/>
  <c r="AX8" s="1"/>
  <c r="AU72"/>
  <c r="AO72"/>
  <c r="AQ8" s="1"/>
  <c r="AN72"/>
  <c r="AH72"/>
  <c r="AJ8" s="1"/>
  <c r="AG72"/>
  <c r="AA72"/>
  <c r="AC8" s="1"/>
  <c r="Z72"/>
  <c r="T72"/>
  <c r="V8" s="1"/>
  <c r="S72"/>
  <c r="M72"/>
  <c r="O8" s="1"/>
  <c r="L72"/>
  <c r="F72"/>
  <c r="H8" s="1"/>
  <c r="E72"/>
  <c r="BY71"/>
  <c r="BR71"/>
  <c r="BK71"/>
  <c r="BD71"/>
  <c r="AW71"/>
  <c r="AP71"/>
  <c r="AI71"/>
  <c r="AB71"/>
  <c r="U71"/>
  <c r="N71"/>
  <c r="G71"/>
  <c r="BY70"/>
  <c r="BR70"/>
  <c r="BK70"/>
  <c r="BD70"/>
  <c r="AW70"/>
  <c r="AP70"/>
  <c r="AI70"/>
  <c r="AB70"/>
  <c r="U70"/>
  <c r="N70"/>
  <c r="G70"/>
  <c r="BY69"/>
  <c r="BR69"/>
  <c r="BK69"/>
  <c r="BD69"/>
  <c r="AW69"/>
  <c r="AP69"/>
  <c r="AI69"/>
  <c r="AB69"/>
  <c r="U69"/>
  <c r="N69"/>
  <c r="G69"/>
  <c r="BY68"/>
  <c r="BR68"/>
  <c r="BK68"/>
  <c r="BD68"/>
  <c r="AW68"/>
  <c r="AP68"/>
  <c r="AI68"/>
  <c r="AB68"/>
  <c r="U68"/>
  <c r="N68"/>
  <c r="G68"/>
  <c r="BY67"/>
  <c r="BR67"/>
  <c r="BK67"/>
  <c r="BD67"/>
  <c r="AW67"/>
  <c r="AP67"/>
  <c r="AI67"/>
  <c r="AB67"/>
  <c r="U67"/>
  <c r="N67"/>
  <c r="G67"/>
  <c r="BY66"/>
  <c r="BR66"/>
  <c r="BK66"/>
  <c r="BD66"/>
  <c r="AW66"/>
  <c r="AP66"/>
  <c r="AI66"/>
  <c r="AB66"/>
  <c r="U66"/>
  <c r="N66"/>
  <c r="G66"/>
  <c r="BY65"/>
  <c r="BR65"/>
  <c r="BK65"/>
  <c r="BD65"/>
  <c r="AW65"/>
  <c r="AP65"/>
  <c r="AI65"/>
  <c r="AB65"/>
  <c r="U65"/>
  <c r="N65"/>
  <c r="G65"/>
  <c r="BY64"/>
  <c r="BR64"/>
  <c r="BK64"/>
  <c r="BD64"/>
  <c r="AW64"/>
  <c r="AP64"/>
  <c r="AI64"/>
  <c r="AB64"/>
  <c r="U64"/>
  <c r="N64"/>
  <c r="G64"/>
  <c r="BY63"/>
  <c r="BR63"/>
  <c r="BK63"/>
  <c r="BD63"/>
  <c r="AW63"/>
  <c r="AP63"/>
  <c r="AI63"/>
  <c r="AB63"/>
  <c r="U63"/>
  <c r="N63"/>
  <c r="G63"/>
  <c r="BY62"/>
  <c r="BR62"/>
  <c r="BK62"/>
  <c r="BD62"/>
  <c r="AW62"/>
  <c r="AP62"/>
  <c r="AI62"/>
  <c r="AB62"/>
  <c r="U62"/>
  <c r="N62"/>
  <c r="G62"/>
  <c r="BY61"/>
  <c r="BR61"/>
  <c r="BK61"/>
  <c r="BD61"/>
  <c r="AW61"/>
  <c r="AP61"/>
  <c r="AI61"/>
  <c r="AB61"/>
  <c r="U61"/>
  <c r="N61"/>
  <c r="G61"/>
  <c r="BY60"/>
  <c r="BR60"/>
  <c r="BK60"/>
  <c r="BD60"/>
  <c r="AW60"/>
  <c r="AP60"/>
  <c r="AI60"/>
  <c r="AB60"/>
  <c r="U60"/>
  <c r="N60"/>
  <c r="G60"/>
  <c r="BY59"/>
  <c r="BR59"/>
  <c r="BK59"/>
  <c r="BD59"/>
  <c r="AW59"/>
  <c r="AP59"/>
  <c r="AI59"/>
  <c r="AB59"/>
  <c r="U59"/>
  <c r="N59"/>
  <c r="G59"/>
  <c r="BY58"/>
  <c r="BR58"/>
  <c r="BK58"/>
  <c r="BD58"/>
  <c r="AW58"/>
  <c r="AP58"/>
  <c r="AI58"/>
  <c r="AB58"/>
  <c r="U58"/>
  <c r="N58"/>
  <c r="G58"/>
  <c r="BY57"/>
  <c r="BR57"/>
  <c r="BK57"/>
  <c r="BD57"/>
  <c r="AW57"/>
  <c r="AP57"/>
  <c r="AI57"/>
  <c r="AB57"/>
  <c r="U57"/>
  <c r="N57"/>
  <c r="G57"/>
  <c r="BY56"/>
  <c r="BR56"/>
  <c r="BK56"/>
  <c r="BD56"/>
  <c r="AW56"/>
  <c r="AP56"/>
  <c r="AI56"/>
  <c r="AB56"/>
  <c r="U56"/>
  <c r="N56"/>
  <c r="G56"/>
  <c r="BY55"/>
  <c r="BR55"/>
  <c r="BK55"/>
  <c r="BD55"/>
  <c r="AW55"/>
  <c r="AP55"/>
  <c r="AI55"/>
  <c r="AB55"/>
  <c r="U55"/>
  <c r="N55"/>
  <c r="G55"/>
  <c r="BX51"/>
  <c r="BW51"/>
  <c r="BQ51"/>
  <c r="BS7" s="1"/>
  <c r="BP51"/>
  <c r="BR51" s="1"/>
  <c r="BJ51"/>
  <c r="BI51"/>
  <c r="BC51"/>
  <c r="BB51"/>
  <c r="BD51" s="1"/>
  <c r="AV51"/>
  <c r="AU51"/>
  <c r="AO51"/>
  <c r="AQ7" s="1"/>
  <c r="AN51"/>
  <c r="AP51" s="1"/>
  <c r="AH51"/>
  <c r="AG51"/>
  <c r="AA51"/>
  <c r="Z51"/>
  <c r="AB51" s="1"/>
  <c r="T51"/>
  <c r="S51"/>
  <c r="M51"/>
  <c r="O7" s="1"/>
  <c r="L51"/>
  <c r="N51" s="1"/>
  <c r="F51"/>
  <c r="E51"/>
  <c r="BY50"/>
  <c r="BR50"/>
  <c r="BK50"/>
  <c r="BD50"/>
  <c r="AW50"/>
  <c r="AP50"/>
  <c r="AI50"/>
  <c r="AB50"/>
  <c r="U50"/>
  <c r="N50"/>
  <c r="G50"/>
  <c r="BY49"/>
  <c r="BR49"/>
  <c r="BK49"/>
  <c r="BD49"/>
  <c r="AW49"/>
  <c r="AP49"/>
  <c r="AI49"/>
  <c r="AB49"/>
  <c r="U49"/>
  <c r="N49"/>
  <c r="G49"/>
  <c r="BY48"/>
  <c r="BR48"/>
  <c r="BK48"/>
  <c r="BD48"/>
  <c r="AW48"/>
  <c r="AP48"/>
  <c r="AI48"/>
  <c r="AB48"/>
  <c r="U48"/>
  <c r="N48"/>
  <c r="G48"/>
  <c r="BY47"/>
  <c r="BR47"/>
  <c r="BK47"/>
  <c r="BD47"/>
  <c r="AW47"/>
  <c r="AP47"/>
  <c r="AI47"/>
  <c r="AB47"/>
  <c r="U47"/>
  <c r="N47"/>
  <c r="G47"/>
  <c r="BY46"/>
  <c r="BR46"/>
  <c r="BK46"/>
  <c r="BD46"/>
  <c r="AW46"/>
  <c r="AP46"/>
  <c r="AI46"/>
  <c r="AB46"/>
  <c r="U46"/>
  <c r="N46"/>
  <c r="G46"/>
  <c r="BY45"/>
  <c r="BR45"/>
  <c r="BK45"/>
  <c r="BD45"/>
  <c r="AW45"/>
  <c r="AP45"/>
  <c r="AI45"/>
  <c r="AB45"/>
  <c r="U45"/>
  <c r="N45"/>
  <c r="G45"/>
  <c r="BY44"/>
  <c r="BR44"/>
  <c r="BK44"/>
  <c r="BD44"/>
  <c r="AW44"/>
  <c r="AP44"/>
  <c r="AI44"/>
  <c r="AB44"/>
  <c r="U44"/>
  <c r="N44"/>
  <c r="G44"/>
  <c r="BY43"/>
  <c r="BR43"/>
  <c r="BK43"/>
  <c r="BD43"/>
  <c r="AW43"/>
  <c r="AP43"/>
  <c r="AI43"/>
  <c r="AB43"/>
  <c r="U43"/>
  <c r="N43"/>
  <c r="G43"/>
  <c r="BY42"/>
  <c r="BR42"/>
  <c r="BK42"/>
  <c r="BD42"/>
  <c r="AW42"/>
  <c r="AP42"/>
  <c r="AI42"/>
  <c r="AB42"/>
  <c r="U42"/>
  <c r="N42"/>
  <c r="G42"/>
  <c r="BY41"/>
  <c r="BR41"/>
  <c r="BK41"/>
  <c r="BD41"/>
  <c r="AW41"/>
  <c r="AP41"/>
  <c r="AI41"/>
  <c r="AB41"/>
  <c r="U41"/>
  <c r="N41"/>
  <c r="G41"/>
  <c r="BY40"/>
  <c r="BR40"/>
  <c r="BK40"/>
  <c r="BD40"/>
  <c r="AW40"/>
  <c r="AP40"/>
  <c r="AI40"/>
  <c r="AB40"/>
  <c r="U40"/>
  <c r="N40"/>
  <c r="G40"/>
  <c r="BY39"/>
  <c r="BR39"/>
  <c r="BK39"/>
  <c r="BD39"/>
  <c r="AW39"/>
  <c r="AP39"/>
  <c r="AI39"/>
  <c r="AB39"/>
  <c r="U39"/>
  <c r="N39"/>
  <c r="G39"/>
  <c r="BY38"/>
  <c r="BR38"/>
  <c r="BK38"/>
  <c r="BD38"/>
  <c r="AW38"/>
  <c r="AP38"/>
  <c r="AI38"/>
  <c r="AB38"/>
  <c r="U38"/>
  <c r="N38"/>
  <c r="G38"/>
  <c r="BY37"/>
  <c r="BR37"/>
  <c r="BK37"/>
  <c r="BD37"/>
  <c r="AW37"/>
  <c r="AP37"/>
  <c r="AI37"/>
  <c r="AB37"/>
  <c r="U37"/>
  <c r="N37"/>
  <c r="G37"/>
  <c r="BY36"/>
  <c r="BR36"/>
  <c r="BK36"/>
  <c r="BD36"/>
  <c r="AW36"/>
  <c r="AP36"/>
  <c r="AI36"/>
  <c r="AB36"/>
  <c r="U36"/>
  <c r="N36"/>
  <c r="G36"/>
  <c r="BY35"/>
  <c r="BR35"/>
  <c r="BK35"/>
  <c r="BD35"/>
  <c r="AW35"/>
  <c r="AP35"/>
  <c r="AI35"/>
  <c r="AB35"/>
  <c r="U35"/>
  <c r="N35"/>
  <c r="G35"/>
  <c r="BY34"/>
  <c r="BR34"/>
  <c r="BK34"/>
  <c r="BD34"/>
  <c r="AW34"/>
  <c r="AP34"/>
  <c r="AI34"/>
  <c r="AB34"/>
  <c r="U34"/>
  <c r="N34"/>
  <c r="G34"/>
  <c r="BY29"/>
  <c r="BK29"/>
  <c r="AW29"/>
  <c r="AP29"/>
  <c r="AI29"/>
  <c r="N29"/>
  <c r="G29"/>
  <c r="BK28"/>
  <c r="AI28"/>
  <c r="G28"/>
  <c r="BR27"/>
  <c r="AB27"/>
  <c r="AI26"/>
  <c r="G26"/>
  <c r="BD25"/>
  <c r="AB25"/>
  <c r="G25"/>
  <c r="BD24"/>
  <c r="AB24"/>
  <c r="G24"/>
  <c r="BD23"/>
  <c r="G23"/>
  <c r="AI22"/>
  <c r="G22"/>
  <c r="BR21"/>
  <c r="AP21"/>
  <c r="N21"/>
  <c r="AI20"/>
  <c r="G20"/>
  <c r="BD19"/>
  <c r="N19"/>
  <c r="G18"/>
  <c r="BD17"/>
  <c r="AB17"/>
  <c r="G17"/>
  <c r="BK16"/>
  <c r="G16"/>
  <c r="BD15"/>
  <c r="N15"/>
  <c r="G15"/>
  <c r="BD14"/>
  <c r="AB14"/>
  <c r="BY13"/>
  <c r="BP30"/>
  <c r="BP9" s="1"/>
  <c r="BK13"/>
  <c r="U13"/>
  <c r="L30"/>
  <c r="L9" s="1"/>
  <c r="F30"/>
  <c r="E8" s="1"/>
  <c r="BY9"/>
  <c r="BS9"/>
  <c r="BR9"/>
  <c r="BL9"/>
  <c r="BK9"/>
  <c r="BE9"/>
  <c r="BD9"/>
  <c r="AX9"/>
  <c r="AW9"/>
  <c r="AQ9"/>
  <c r="AP9"/>
  <c r="AJ9"/>
  <c r="AI9"/>
  <c r="AC9"/>
  <c r="AB9"/>
  <c r="V9"/>
  <c r="U9"/>
  <c r="O9"/>
  <c r="N9"/>
  <c r="H9"/>
  <c r="BY8"/>
  <c r="BR8"/>
  <c r="BK8"/>
  <c r="BD8"/>
  <c r="AW8"/>
  <c r="AP8"/>
  <c r="AI8"/>
  <c r="AB8"/>
  <c r="U8"/>
  <c r="N8"/>
  <c r="G8"/>
  <c r="BZ7"/>
  <c r="BY7"/>
  <c r="BW7"/>
  <c r="BP7"/>
  <c r="BP10" s="1"/>
  <c r="BL7"/>
  <c r="BK7"/>
  <c r="BI7"/>
  <c r="BE7"/>
  <c r="BB7"/>
  <c r="AX7"/>
  <c r="AW7"/>
  <c r="AY7" s="1"/>
  <c r="AU7"/>
  <c r="AN7"/>
  <c r="AJ7"/>
  <c r="AI7"/>
  <c r="AG7"/>
  <c r="AC7"/>
  <c r="Z7"/>
  <c r="V7"/>
  <c r="U7"/>
  <c r="W7" s="1"/>
  <c r="S7"/>
  <c r="L7"/>
  <c r="H7"/>
  <c r="G7"/>
  <c r="E7"/>
  <c r="BX93" i="2"/>
  <c r="BW93"/>
  <c r="BQ93"/>
  <c r="BS9" s="1"/>
  <c r="BP93"/>
  <c r="BJ93"/>
  <c r="BL9" s="1"/>
  <c r="BI93"/>
  <c r="BC93"/>
  <c r="BE9" s="1"/>
  <c r="BB93"/>
  <c r="AV93"/>
  <c r="AU93"/>
  <c r="AO93"/>
  <c r="AQ9" s="1"/>
  <c r="AN93"/>
  <c r="AH93"/>
  <c r="AG93"/>
  <c r="AA93"/>
  <c r="AC9" s="1"/>
  <c r="Z93"/>
  <c r="T93"/>
  <c r="S93"/>
  <c r="U9" s="1"/>
  <c r="M93"/>
  <c r="O9" s="1"/>
  <c r="L93"/>
  <c r="F93"/>
  <c r="E93"/>
  <c r="BY92"/>
  <c r="BR92"/>
  <c r="BK92"/>
  <c r="BD92"/>
  <c r="AW92"/>
  <c r="AP92"/>
  <c r="AI92"/>
  <c r="AB92"/>
  <c r="U92"/>
  <c r="N92"/>
  <c r="G92"/>
  <c r="BY91"/>
  <c r="BR91"/>
  <c r="BK91"/>
  <c r="BD91"/>
  <c r="AW91"/>
  <c r="AP91"/>
  <c r="AI91"/>
  <c r="AB91"/>
  <c r="U91"/>
  <c r="N91"/>
  <c r="G91"/>
  <c r="BY90"/>
  <c r="BR90"/>
  <c r="BK90"/>
  <c r="BD90"/>
  <c r="AW90"/>
  <c r="AP90"/>
  <c r="AI90"/>
  <c r="AB90"/>
  <c r="U90"/>
  <c r="N90"/>
  <c r="G90"/>
  <c r="BY89"/>
  <c r="BR89"/>
  <c r="BK89"/>
  <c r="BD89"/>
  <c r="AW89"/>
  <c r="AP89"/>
  <c r="AI89"/>
  <c r="AB89"/>
  <c r="U89"/>
  <c r="N89"/>
  <c r="G89"/>
  <c r="BY88"/>
  <c r="BR88"/>
  <c r="BK88"/>
  <c r="BD88"/>
  <c r="AW88"/>
  <c r="AP88"/>
  <c r="AI88"/>
  <c r="AB88"/>
  <c r="U88"/>
  <c r="N88"/>
  <c r="G88"/>
  <c r="BY87"/>
  <c r="BR87"/>
  <c r="BK87"/>
  <c r="BD87"/>
  <c r="AW87"/>
  <c r="AP87"/>
  <c r="AI87"/>
  <c r="AB87"/>
  <c r="U87"/>
  <c r="N87"/>
  <c r="G87"/>
  <c r="BY86"/>
  <c r="BR86"/>
  <c r="BK86"/>
  <c r="BD86"/>
  <c r="AW86"/>
  <c r="AP86"/>
  <c r="AI86"/>
  <c r="AB86"/>
  <c r="U86"/>
  <c r="N86"/>
  <c r="G86"/>
  <c r="BY85"/>
  <c r="BR85"/>
  <c r="BK85"/>
  <c r="BD85"/>
  <c r="AW85"/>
  <c r="AP85"/>
  <c r="AI85"/>
  <c r="AB85"/>
  <c r="U85"/>
  <c r="N85"/>
  <c r="G85"/>
  <c r="BY84"/>
  <c r="BR84"/>
  <c r="BK84"/>
  <c r="BD84"/>
  <c r="AW84"/>
  <c r="AP84"/>
  <c r="AI84"/>
  <c r="AB84"/>
  <c r="U84"/>
  <c r="N84"/>
  <c r="G84"/>
  <c r="BY83"/>
  <c r="BR83"/>
  <c r="BK83"/>
  <c r="BD83"/>
  <c r="AW83"/>
  <c r="AP83"/>
  <c r="AI83"/>
  <c r="AB83"/>
  <c r="U83"/>
  <c r="N83"/>
  <c r="G83"/>
  <c r="BY82"/>
  <c r="BR82"/>
  <c r="BK82"/>
  <c r="BD82"/>
  <c r="AW82"/>
  <c r="AP82"/>
  <c r="AI82"/>
  <c r="AB82"/>
  <c r="U82"/>
  <c r="N82"/>
  <c r="G82"/>
  <c r="BY81"/>
  <c r="BR81"/>
  <c r="BK81"/>
  <c r="BD81"/>
  <c r="AW81"/>
  <c r="AP81"/>
  <c r="AI81"/>
  <c r="AB81"/>
  <c r="U81"/>
  <c r="N81"/>
  <c r="G81"/>
  <c r="BY80"/>
  <c r="BR80"/>
  <c r="BK80"/>
  <c r="BD80"/>
  <c r="AW80"/>
  <c r="AP80"/>
  <c r="AI80"/>
  <c r="AB80"/>
  <c r="U80"/>
  <c r="N80"/>
  <c r="G80"/>
  <c r="BY79"/>
  <c r="BR79"/>
  <c r="BK79"/>
  <c r="BD79"/>
  <c r="AW79"/>
  <c r="AP79"/>
  <c r="AI79"/>
  <c r="AB79"/>
  <c r="U79"/>
  <c r="N79"/>
  <c r="G79"/>
  <c r="BY78"/>
  <c r="BR78"/>
  <c r="BK78"/>
  <c r="BD78"/>
  <c r="AW78"/>
  <c r="AP78"/>
  <c r="AI78"/>
  <c r="AB78"/>
  <c r="U78"/>
  <c r="N78"/>
  <c r="G78"/>
  <c r="BY77"/>
  <c r="BR77"/>
  <c r="BK77"/>
  <c r="BD77"/>
  <c r="AW77"/>
  <c r="AP77"/>
  <c r="AI77"/>
  <c r="AB77"/>
  <c r="U77"/>
  <c r="N77"/>
  <c r="G77"/>
  <c r="BY76"/>
  <c r="BY93" s="1"/>
  <c r="BZ9" s="1"/>
  <c r="BR76"/>
  <c r="BK76"/>
  <c r="BD76"/>
  <c r="AW76"/>
  <c r="AW93" s="1"/>
  <c r="AP76"/>
  <c r="AI76"/>
  <c r="AB76"/>
  <c r="U76"/>
  <c r="U93" s="1"/>
  <c r="N76"/>
  <c r="G76"/>
  <c r="BX72"/>
  <c r="BZ8" s="1"/>
  <c r="BW72"/>
  <c r="BY72" s="1"/>
  <c r="BQ72"/>
  <c r="BS8" s="1"/>
  <c r="BP72"/>
  <c r="BJ72"/>
  <c r="BI72"/>
  <c r="BK8" s="1"/>
  <c r="BC72"/>
  <c r="BE8" s="1"/>
  <c r="BB72"/>
  <c r="AV72"/>
  <c r="AU72"/>
  <c r="AW72" s="1"/>
  <c r="AO72"/>
  <c r="AQ8" s="1"/>
  <c r="AN72"/>
  <c r="AH72"/>
  <c r="AG72"/>
  <c r="AI8" s="1"/>
  <c r="AA72"/>
  <c r="AC8" s="1"/>
  <c r="Z72"/>
  <c r="T72"/>
  <c r="V8" s="1"/>
  <c r="S72"/>
  <c r="M72"/>
  <c r="O8" s="1"/>
  <c r="L72"/>
  <c r="F72"/>
  <c r="E72"/>
  <c r="G8" s="1"/>
  <c r="BY71"/>
  <c r="BR71"/>
  <c r="BK71"/>
  <c r="BD71"/>
  <c r="AW71"/>
  <c r="AP71"/>
  <c r="AI71"/>
  <c r="AB71"/>
  <c r="U71"/>
  <c r="N71"/>
  <c r="G71"/>
  <c r="BY70"/>
  <c r="BR70"/>
  <c r="BK70"/>
  <c r="BD70"/>
  <c r="AW70"/>
  <c r="AP70"/>
  <c r="AI70"/>
  <c r="AB70"/>
  <c r="U70"/>
  <c r="N70"/>
  <c r="G70"/>
  <c r="BY69"/>
  <c r="BR69"/>
  <c r="BK69"/>
  <c r="BD69"/>
  <c r="AW69"/>
  <c r="AP69"/>
  <c r="AI69"/>
  <c r="AB69"/>
  <c r="U69"/>
  <c r="N69"/>
  <c r="G69"/>
  <c r="BY68"/>
  <c r="BR68"/>
  <c r="BK68"/>
  <c r="BD68"/>
  <c r="AW68"/>
  <c r="AP68"/>
  <c r="AI68"/>
  <c r="AB68"/>
  <c r="U68"/>
  <c r="N68"/>
  <c r="G68"/>
  <c r="BY67"/>
  <c r="BR67"/>
  <c r="BK67"/>
  <c r="BD67"/>
  <c r="AW67"/>
  <c r="AP67"/>
  <c r="AI67"/>
  <c r="AB67"/>
  <c r="U67"/>
  <c r="N67"/>
  <c r="G67"/>
  <c r="BY66"/>
  <c r="BR66"/>
  <c r="BK66"/>
  <c r="BD66"/>
  <c r="AW66"/>
  <c r="AP66"/>
  <c r="AI66"/>
  <c r="AB66"/>
  <c r="U66"/>
  <c r="N66"/>
  <c r="G66"/>
  <c r="BY65"/>
  <c r="BR65"/>
  <c r="BK65"/>
  <c r="BD65"/>
  <c r="AW65"/>
  <c r="AP65"/>
  <c r="AI65"/>
  <c r="AB65"/>
  <c r="U65"/>
  <c r="N65"/>
  <c r="G65"/>
  <c r="BY64"/>
  <c r="BR64"/>
  <c r="BK64"/>
  <c r="BD64"/>
  <c r="AW64"/>
  <c r="AP64"/>
  <c r="AI64"/>
  <c r="AB64"/>
  <c r="U64"/>
  <c r="N64"/>
  <c r="G64"/>
  <c r="BY63"/>
  <c r="BR63"/>
  <c r="BK63"/>
  <c r="BD63"/>
  <c r="AW63"/>
  <c r="AP63"/>
  <c r="AI63"/>
  <c r="AB63"/>
  <c r="U63"/>
  <c r="N63"/>
  <c r="G63"/>
  <c r="BY62"/>
  <c r="BR62"/>
  <c r="BK62"/>
  <c r="BD62"/>
  <c r="AW62"/>
  <c r="AP62"/>
  <c r="AI62"/>
  <c r="AB62"/>
  <c r="U62"/>
  <c r="N62"/>
  <c r="G62"/>
  <c r="BY61"/>
  <c r="BR61"/>
  <c r="BK61"/>
  <c r="BD61"/>
  <c r="AW61"/>
  <c r="AP61"/>
  <c r="AI61"/>
  <c r="AB61"/>
  <c r="U61"/>
  <c r="N61"/>
  <c r="G61"/>
  <c r="BY60"/>
  <c r="BR60"/>
  <c r="BK60"/>
  <c r="BD60"/>
  <c r="AW60"/>
  <c r="AP60"/>
  <c r="AI60"/>
  <c r="AB60"/>
  <c r="U60"/>
  <c r="N60"/>
  <c r="G60"/>
  <c r="BY59"/>
  <c r="BR59"/>
  <c r="BK59"/>
  <c r="BD59"/>
  <c r="AW59"/>
  <c r="AP59"/>
  <c r="AI59"/>
  <c r="AB59"/>
  <c r="U59"/>
  <c r="N59"/>
  <c r="G59"/>
  <c r="BY58"/>
  <c r="BR58"/>
  <c r="BK58"/>
  <c r="BD58"/>
  <c r="AW58"/>
  <c r="AP58"/>
  <c r="AI58"/>
  <c r="AB58"/>
  <c r="U58"/>
  <c r="N58"/>
  <c r="G58"/>
  <c r="BY57"/>
  <c r="BR57"/>
  <c r="BK57"/>
  <c r="BD57"/>
  <c r="AW57"/>
  <c r="AP57"/>
  <c r="AI57"/>
  <c r="AB57"/>
  <c r="U57"/>
  <c r="N57"/>
  <c r="G57"/>
  <c r="BY56"/>
  <c r="BR56"/>
  <c r="BK56"/>
  <c r="BD56"/>
  <c r="AW56"/>
  <c r="AP56"/>
  <c r="AI56"/>
  <c r="AB56"/>
  <c r="U56"/>
  <c r="N56"/>
  <c r="G56"/>
  <c r="BY55"/>
  <c r="BR55"/>
  <c r="BK55"/>
  <c r="BD55"/>
  <c r="AW55"/>
  <c r="AP55"/>
  <c r="AI55"/>
  <c r="AB55"/>
  <c r="U55"/>
  <c r="N55"/>
  <c r="G55"/>
  <c r="BX51"/>
  <c r="BZ7" s="1"/>
  <c r="BW51"/>
  <c r="BQ51"/>
  <c r="BS7" s="1"/>
  <c r="BP51"/>
  <c r="BR51" s="1"/>
  <c r="BJ51"/>
  <c r="BI51"/>
  <c r="BC51"/>
  <c r="BE7" s="1"/>
  <c r="BB51"/>
  <c r="AV51"/>
  <c r="AX7" s="1"/>
  <c r="AU51"/>
  <c r="AO51"/>
  <c r="AN51"/>
  <c r="AP51" s="1"/>
  <c r="AH51"/>
  <c r="AJ7" s="1"/>
  <c r="AG51"/>
  <c r="AA51"/>
  <c r="AC7" s="1"/>
  <c r="Z51"/>
  <c r="AB7" s="1"/>
  <c r="AD7" s="1"/>
  <c r="T51"/>
  <c r="S51"/>
  <c r="M51"/>
  <c r="L51"/>
  <c r="N51" s="1"/>
  <c r="F51"/>
  <c r="H7" s="1"/>
  <c r="E51"/>
  <c r="BY50"/>
  <c r="BR50"/>
  <c r="BK50"/>
  <c r="BD50"/>
  <c r="AW50"/>
  <c r="AP50"/>
  <c r="AI50"/>
  <c r="AB50"/>
  <c r="U50"/>
  <c r="N50"/>
  <c r="G50"/>
  <c r="BY49"/>
  <c r="BR49"/>
  <c r="BK49"/>
  <c r="BD49"/>
  <c r="AW49"/>
  <c r="AP49"/>
  <c r="AI49"/>
  <c r="AB49"/>
  <c r="U49"/>
  <c r="N49"/>
  <c r="G49"/>
  <c r="BY48"/>
  <c r="BR48"/>
  <c r="BK48"/>
  <c r="BD48"/>
  <c r="AW48"/>
  <c r="AP48"/>
  <c r="AI48"/>
  <c r="AB48"/>
  <c r="U48"/>
  <c r="N48"/>
  <c r="G48"/>
  <c r="BY47"/>
  <c r="BR47"/>
  <c r="BK47"/>
  <c r="BD47"/>
  <c r="AW47"/>
  <c r="AP47"/>
  <c r="AI47"/>
  <c r="AB47"/>
  <c r="U47"/>
  <c r="N47"/>
  <c r="G47"/>
  <c r="BY46"/>
  <c r="BR46"/>
  <c r="BK46"/>
  <c r="BD46"/>
  <c r="AW46"/>
  <c r="AP46"/>
  <c r="AI46"/>
  <c r="AB46"/>
  <c r="U46"/>
  <c r="N46"/>
  <c r="G46"/>
  <c r="BY45"/>
  <c r="BR45"/>
  <c r="BK45"/>
  <c r="BD45"/>
  <c r="AW45"/>
  <c r="AP45"/>
  <c r="AI45"/>
  <c r="AB45"/>
  <c r="U45"/>
  <c r="N45"/>
  <c r="G45"/>
  <c r="BY44"/>
  <c r="BR44"/>
  <c r="BK44"/>
  <c r="BD44"/>
  <c r="AW44"/>
  <c r="AP44"/>
  <c r="AI44"/>
  <c r="AB44"/>
  <c r="U44"/>
  <c r="N44"/>
  <c r="G44"/>
  <c r="BY43"/>
  <c r="BR43"/>
  <c r="BK43"/>
  <c r="BD43"/>
  <c r="AW43"/>
  <c r="AP43"/>
  <c r="AI43"/>
  <c r="AB43"/>
  <c r="U43"/>
  <c r="N43"/>
  <c r="G43"/>
  <c r="BY42"/>
  <c r="BR42"/>
  <c r="BK42"/>
  <c r="BD42"/>
  <c r="AW42"/>
  <c r="AP42"/>
  <c r="AI42"/>
  <c r="AB42"/>
  <c r="U42"/>
  <c r="N42"/>
  <c r="G42"/>
  <c r="BY41"/>
  <c r="BR41"/>
  <c r="BK41"/>
  <c r="BD41"/>
  <c r="AW41"/>
  <c r="AP41"/>
  <c r="AI41"/>
  <c r="AB41"/>
  <c r="U41"/>
  <c r="N41"/>
  <c r="G41"/>
  <c r="BY40"/>
  <c r="BR40"/>
  <c r="BK40"/>
  <c r="BD40"/>
  <c r="AW40"/>
  <c r="AP40"/>
  <c r="AI40"/>
  <c r="AB40"/>
  <c r="U40"/>
  <c r="N40"/>
  <c r="G40"/>
  <c r="BY39"/>
  <c r="BR39"/>
  <c r="BK39"/>
  <c r="BD39"/>
  <c r="AW39"/>
  <c r="AP39"/>
  <c r="AI39"/>
  <c r="AB39"/>
  <c r="U39"/>
  <c r="N39"/>
  <c r="G39"/>
  <c r="BY38"/>
  <c r="BR38"/>
  <c r="BK38"/>
  <c r="BD38"/>
  <c r="AW38"/>
  <c r="AP38"/>
  <c r="AI38"/>
  <c r="AB38"/>
  <c r="U38"/>
  <c r="N38"/>
  <c r="G38"/>
  <c r="BY37"/>
  <c r="BR37"/>
  <c r="BK37"/>
  <c r="BD37"/>
  <c r="AW37"/>
  <c r="AP37"/>
  <c r="AI37"/>
  <c r="AB37"/>
  <c r="U37"/>
  <c r="N37"/>
  <c r="G37"/>
  <c r="BY36"/>
  <c r="BR36"/>
  <c r="BK36"/>
  <c r="BD36"/>
  <c r="AW36"/>
  <c r="AP36"/>
  <c r="AI36"/>
  <c r="AB36"/>
  <c r="U36"/>
  <c r="N36"/>
  <c r="G36"/>
  <c r="BY35"/>
  <c r="BR35"/>
  <c r="BK35"/>
  <c r="BD35"/>
  <c r="AW35"/>
  <c r="AP35"/>
  <c r="AI35"/>
  <c r="AB35"/>
  <c r="U35"/>
  <c r="N35"/>
  <c r="G35"/>
  <c r="BY34"/>
  <c r="BR34"/>
  <c r="BK34"/>
  <c r="BD34"/>
  <c r="AW34"/>
  <c r="AP34"/>
  <c r="AI34"/>
  <c r="AB34"/>
  <c r="U34"/>
  <c r="N34"/>
  <c r="G34"/>
  <c r="BD29"/>
  <c r="AI29"/>
  <c r="U29"/>
  <c r="G29"/>
  <c r="AB28"/>
  <c r="G27"/>
  <c r="BY25"/>
  <c r="G25"/>
  <c r="BY23"/>
  <c r="AI23"/>
  <c r="BY21"/>
  <c r="BY19"/>
  <c r="N18"/>
  <c r="BY17"/>
  <c r="AI17"/>
  <c r="BY15"/>
  <c r="U15"/>
  <c r="AO30"/>
  <c r="L30"/>
  <c r="N6" s="1"/>
  <c r="BY9"/>
  <c r="BR9"/>
  <c r="BT9" s="1"/>
  <c r="BK9"/>
  <c r="BD9"/>
  <c r="BF9" s="1"/>
  <c r="AX9"/>
  <c r="AW9"/>
  <c r="AY9" s="1"/>
  <c r="AP9"/>
  <c r="AR9" s="1"/>
  <c r="AJ9"/>
  <c r="AI9"/>
  <c r="AB9"/>
  <c r="AD9" s="1"/>
  <c r="V9"/>
  <c r="N9"/>
  <c r="P9" s="1"/>
  <c r="H9"/>
  <c r="G9"/>
  <c r="BY8"/>
  <c r="BR8"/>
  <c r="BT8" s="1"/>
  <c r="BL8"/>
  <c r="BD8"/>
  <c r="BF8" s="1"/>
  <c r="AX8"/>
  <c r="AP8"/>
  <c r="AJ8"/>
  <c r="AD8"/>
  <c r="AB8"/>
  <c r="U8"/>
  <c r="N8"/>
  <c r="P8" s="1"/>
  <c r="H8"/>
  <c r="BY7"/>
  <c r="BW7"/>
  <c r="BP7"/>
  <c r="BL7"/>
  <c r="BK7"/>
  <c r="BI7"/>
  <c r="BD7"/>
  <c r="BF7" s="1"/>
  <c r="BB7"/>
  <c r="AU7"/>
  <c r="AQ7"/>
  <c r="AP7"/>
  <c r="AN7"/>
  <c r="AI7"/>
  <c r="Z7"/>
  <c r="V7"/>
  <c r="U7"/>
  <c r="S7"/>
  <c r="O7"/>
  <c r="N7"/>
  <c r="L7"/>
  <c r="G7"/>
  <c r="E7"/>
  <c r="BV14" i="3"/>
  <c r="BW14"/>
  <c r="BX14"/>
  <c r="BV15"/>
  <c r="BW15"/>
  <c r="BX15"/>
  <c r="BV16"/>
  <c r="BW16"/>
  <c r="BX16"/>
  <c r="BV17"/>
  <c r="BW17"/>
  <c r="BX17"/>
  <c r="BY17" s="1"/>
  <c r="BV18"/>
  <c r="BW18"/>
  <c r="BX18"/>
  <c r="BV19"/>
  <c r="BW19"/>
  <c r="BX19"/>
  <c r="BV20"/>
  <c r="BW20"/>
  <c r="BX20"/>
  <c r="BV21"/>
  <c r="BW21"/>
  <c r="BX21"/>
  <c r="BV22"/>
  <c r="BW22"/>
  <c r="BX22"/>
  <c r="BV23"/>
  <c r="BW23"/>
  <c r="BX23"/>
  <c r="BV24"/>
  <c r="BW24"/>
  <c r="BX24"/>
  <c r="BV25"/>
  <c r="BW25"/>
  <c r="BX25"/>
  <c r="BV26"/>
  <c r="BW26"/>
  <c r="BX26"/>
  <c r="BV27"/>
  <c r="BW27"/>
  <c r="BX27"/>
  <c r="BV28"/>
  <c r="BW28"/>
  <c r="BX28"/>
  <c r="BX13"/>
  <c r="BW13"/>
  <c r="BV13"/>
  <c r="BO14"/>
  <c r="BP14"/>
  <c r="BQ14"/>
  <c r="BO15"/>
  <c r="BP15"/>
  <c r="BQ15"/>
  <c r="BO16"/>
  <c r="BP16"/>
  <c r="BQ16"/>
  <c r="BO17"/>
  <c r="BP17"/>
  <c r="BQ17"/>
  <c r="BO18"/>
  <c r="BP18"/>
  <c r="BQ18"/>
  <c r="BO19"/>
  <c r="BP19"/>
  <c r="BQ19"/>
  <c r="BO20"/>
  <c r="BP20"/>
  <c r="BR20" s="1"/>
  <c r="BQ20"/>
  <c r="BO21"/>
  <c r="BP21"/>
  <c r="BQ21"/>
  <c r="BO22"/>
  <c r="BP22"/>
  <c r="BQ22"/>
  <c r="BO23"/>
  <c r="BP23"/>
  <c r="BQ23"/>
  <c r="BO24"/>
  <c r="BP24"/>
  <c r="BQ24"/>
  <c r="BO25"/>
  <c r="BP25"/>
  <c r="BQ25"/>
  <c r="BO26"/>
  <c r="BP26"/>
  <c r="BQ26"/>
  <c r="BO27"/>
  <c r="BP27"/>
  <c r="BQ27"/>
  <c r="BO28"/>
  <c r="BP28"/>
  <c r="BR28" s="1"/>
  <c r="BQ28"/>
  <c r="BQ13"/>
  <c r="BP13"/>
  <c r="BO13"/>
  <c r="BH14"/>
  <c r="BI14"/>
  <c r="BJ14"/>
  <c r="BH15"/>
  <c r="BI15"/>
  <c r="BJ15"/>
  <c r="BH16"/>
  <c r="BI16"/>
  <c r="BJ16"/>
  <c r="BH17"/>
  <c r="BI17"/>
  <c r="BJ17"/>
  <c r="BH18"/>
  <c r="BI18"/>
  <c r="BJ18"/>
  <c r="BH19"/>
  <c r="BI19"/>
  <c r="BJ19"/>
  <c r="BH20"/>
  <c r="BI20"/>
  <c r="BJ20"/>
  <c r="BH21"/>
  <c r="BI21"/>
  <c r="BJ21"/>
  <c r="BH22"/>
  <c r="BI22"/>
  <c r="BJ22"/>
  <c r="BH23"/>
  <c r="BI23"/>
  <c r="BJ23"/>
  <c r="BH24"/>
  <c r="BI24"/>
  <c r="BJ24"/>
  <c r="BH25"/>
  <c r="BI25"/>
  <c r="BJ25"/>
  <c r="BH26"/>
  <c r="BI26"/>
  <c r="BJ26"/>
  <c r="BH27"/>
  <c r="BI27"/>
  <c r="BJ27"/>
  <c r="BH28"/>
  <c r="BI28"/>
  <c r="BJ28"/>
  <c r="BJ13"/>
  <c r="BI13"/>
  <c r="BH13"/>
  <c r="BA14"/>
  <c r="BB14"/>
  <c r="BC14"/>
  <c r="BA15"/>
  <c r="BB15"/>
  <c r="BC15"/>
  <c r="BA16"/>
  <c r="BB16"/>
  <c r="BD16" s="1"/>
  <c r="BC16"/>
  <c r="BA17"/>
  <c r="BB17"/>
  <c r="BC17"/>
  <c r="BA18"/>
  <c r="BB18"/>
  <c r="BC18"/>
  <c r="BA19"/>
  <c r="BB19"/>
  <c r="BC19"/>
  <c r="BA20"/>
  <c r="BB20"/>
  <c r="BC20"/>
  <c r="BA21"/>
  <c r="BB21"/>
  <c r="BC21"/>
  <c r="BA22"/>
  <c r="BB22"/>
  <c r="BC22"/>
  <c r="BA23"/>
  <c r="BB23"/>
  <c r="BC23"/>
  <c r="BA24"/>
  <c r="BB24"/>
  <c r="BD24" s="1"/>
  <c r="BC24"/>
  <c r="BA25"/>
  <c r="BB25"/>
  <c r="BC25"/>
  <c r="BA26"/>
  <c r="BB26"/>
  <c r="BC26"/>
  <c r="BA27"/>
  <c r="BB27"/>
  <c r="BC27"/>
  <c r="BA28"/>
  <c r="BB28"/>
  <c r="BC28"/>
  <c r="BC13"/>
  <c r="BB13"/>
  <c r="BA13"/>
  <c r="AP29"/>
  <c r="AM29"/>
  <c r="AM14"/>
  <c r="AN14"/>
  <c r="AO14"/>
  <c r="AM15"/>
  <c r="AN15"/>
  <c r="AO15"/>
  <c r="AM16"/>
  <c r="AN16"/>
  <c r="AO16"/>
  <c r="AM17"/>
  <c r="AN17"/>
  <c r="AO17"/>
  <c r="AM18"/>
  <c r="AN18"/>
  <c r="AO18"/>
  <c r="AM19"/>
  <c r="AN19"/>
  <c r="AO19"/>
  <c r="AM20"/>
  <c r="AN20"/>
  <c r="AO20"/>
  <c r="AM21"/>
  <c r="AN21"/>
  <c r="AO21"/>
  <c r="AP21" s="1"/>
  <c r="AM22"/>
  <c r="AN22"/>
  <c r="AO22"/>
  <c r="AM23"/>
  <c r="AN23"/>
  <c r="AO23"/>
  <c r="AM24"/>
  <c r="AN24"/>
  <c r="AO24"/>
  <c r="AM25"/>
  <c r="AN25"/>
  <c r="AO25"/>
  <c r="AM26"/>
  <c r="AN26"/>
  <c r="AO26"/>
  <c r="AM27"/>
  <c r="AN27"/>
  <c r="AO27"/>
  <c r="AM28"/>
  <c r="AN28"/>
  <c r="AO28"/>
  <c r="AO13"/>
  <c r="AN13"/>
  <c r="AM13"/>
  <c r="AI29"/>
  <c r="AF29"/>
  <c r="AF14"/>
  <c r="AG14"/>
  <c r="AH14"/>
  <c r="AF15"/>
  <c r="AG15"/>
  <c r="AH15"/>
  <c r="AF16"/>
  <c r="AG16"/>
  <c r="AH16"/>
  <c r="AF17"/>
  <c r="AG17"/>
  <c r="AH17"/>
  <c r="AI17" s="1"/>
  <c r="AF18"/>
  <c r="AG18"/>
  <c r="AH18"/>
  <c r="AF19"/>
  <c r="AG19"/>
  <c r="AH19"/>
  <c r="AF20"/>
  <c r="AG20"/>
  <c r="AH20"/>
  <c r="AF21"/>
  <c r="AG21"/>
  <c r="AH21"/>
  <c r="AF22"/>
  <c r="AG22"/>
  <c r="AH22"/>
  <c r="AF23"/>
  <c r="AG23"/>
  <c r="AH23"/>
  <c r="AF24"/>
  <c r="AG24"/>
  <c r="AH24"/>
  <c r="AF25"/>
  <c r="AG25"/>
  <c r="AH25"/>
  <c r="AF26"/>
  <c r="AG26"/>
  <c r="AH26"/>
  <c r="AF27"/>
  <c r="AG27"/>
  <c r="AH27"/>
  <c r="AF28"/>
  <c r="AG28"/>
  <c r="AI28" s="1"/>
  <c r="AH28"/>
  <c r="AH13"/>
  <c r="AG13"/>
  <c r="AF13"/>
  <c r="AB29"/>
  <c r="Y29"/>
  <c r="AA14"/>
  <c r="AA15"/>
  <c r="AA16"/>
  <c r="AA17"/>
  <c r="AA18"/>
  <c r="AA19"/>
  <c r="AA20"/>
  <c r="AA21"/>
  <c r="AA22"/>
  <c r="AA23"/>
  <c r="AA24"/>
  <c r="AA25"/>
  <c r="AA26"/>
  <c r="AA27"/>
  <c r="AA28"/>
  <c r="Z14"/>
  <c r="Z15"/>
  <c r="Z16"/>
  <c r="Z17"/>
  <c r="Z18"/>
  <c r="Z19"/>
  <c r="Z20"/>
  <c r="Z21"/>
  <c r="Z22"/>
  <c r="Z23"/>
  <c r="Z24"/>
  <c r="AB24" s="1"/>
  <c r="Z25"/>
  <c r="Z26"/>
  <c r="Z27"/>
  <c r="Z28"/>
  <c r="Y14"/>
  <c r="Y15"/>
  <c r="Y16"/>
  <c r="Y17"/>
  <c r="Y18"/>
  <c r="Y19"/>
  <c r="Y20"/>
  <c r="Y21"/>
  <c r="Y22"/>
  <c r="Y23"/>
  <c r="Y24"/>
  <c r="Y25"/>
  <c r="Y26"/>
  <c r="Y27"/>
  <c r="Y28"/>
  <c r="AA13"/>
  <c r="AA30" s="1"/>
  <c r="Z13"/>
  <c r="Y13"/>
  <c r="R29"/>
  <c r="K29"/>
  <c r="D29"/>
  <c r="U29"/>
  <c r="T14"/>
  <c r="T15"/>
  <c r="T16"/>
  <c r="T17"/>
  <c r="T18"/>
  <c r="T19"/>
  <c r="T20"/>
  <c r="T21"/>
  <c r="T22"/>
  <c r="T23"/>
  <c r="T24"/>
  <c r="T25"/>
  <c r="T26"/>
  <c r="T27"/>
  <c r="T28"/>
  <c r="T13"/>
  <c r="S14"/>
  <c r="U14" s="1"/>
  <c r="S15"/>
  <c r="U15" s="1"/>
  <c r="S16"/>
  <c r="U16" s="1"/>
  <c r="S17"/>
  <c r="U17" s="1"/>
  <c r="S18"/>
  <c r="U18" s="1"/>
  <c r="S19"/>
  <c r="U19" s="1"/>
  <c r="S20"/>
  <c r="U20" s="1"/>
  <c r="S21"/>
  <c r="S22"/>
  <c r="U22" s="1"/>
  <c r="S23"/>
  <c r="U23" s="1"/>
  <c r="S24"/>
  <c r="U24" s="1"/>
  <c r="S25"/>
  <c r="U25" s="1"/>
  <c r="S26"/>
  <c r="U26" s="1"/>
  <c r="S27"/>
  <c r="U27" s="1"/>
  <c r="S28"/>
  <c r="U28" s="1"/>
  <c r="S13"/>
  <c r="U13" s="1"/>
  <c r="R14"/>
  <c r="R15"/>
  <c r="R16"/>
  <c r="R17"/>
  <c r="R18"/>
  <c r="R19"/>
  <c r="R20"/>
  <c r="R21"/>
  <c r="R22"/>
  <c r="R23"/>
  <c r="R24"/>
  <c r="R25"/>
  <c r="R26"/>
  <c r="R27"/>
  <c r="R28"/>
  <c r="R13"/>
  <c r="M14"/>
  <c r="M15"/>
  <c r="M16"/>
  <c r="M17"/>
  <c r="M18"/>
  <c r="M19"/>
  <c r="M20"/>
  <c r="M21"/>
  <c r="M22"/>
  <c r="M23"/>
  <c r="M24"/>
  <c r="M25"/>
  <c r="M26"/>
  <c r="M27"/>
  <c r="M28"/>
  <c r="M13"/>
  <c r="L14"/>
  <c r="L15"/>
  <c r="L16"/>
  <c r="N16" s="1"/>
  <c r="L17"/>
  <c r="L18"/>
  <c r="L19"/>
  <c r="L20"/>
  <c r="L21"/>
  <c r="L22"/>
  <c r="L23"/>
  <c r="L24"/>
  <c r="L25"/>
  <c r="L26"/>
  <c r="L27"/>
  <c r="L28"/>
  <c r="L13"/>
  <c r="K14"/>
  <c r="K15"/>
  <c r="K16"/>
  <c r="K17"/>
  <c r="K18"/>
  <c r="K19"/>
  <c r="K20"/>
  <c r="K21"/>
  <c r="K22"/>
  <c r="K23"/>
  <c r="K24"/>
  <c r="K25"/>
  <c r="K26"/>
  <c r="K27"/>
  <c r="K28"/>
  <c r="K13"/>
  <c r="BW4"/>
  <c r="BP4"/>
  <c r="BB4"/>
  <c r="AU4"/>
  <c r="BX93"/>
  <c r="BW93"/>
  <c r="BY9" s="1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X72"/>
  <c r="BZ8" s="1"/>
  <c r="BW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X51"/>
  <c r="BZ7" s="1"/>
  <c r="BW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22"/>
  <c r="BY13"/>
  <c r="BW7"/>
  <c r="BQ93"/>
  <c r="BS9" s="1"/>
  <c r="BP93"/>
  <c r="BR9" s="1"/>
  <c r="BR92"/>
  <c r="BR91"/>
  <c r="BR90"/>
  <c r="BR89"/>
  <c r="BR88"/>
  <c r="BR87"/>
  <c r="BR86"/>
  <c r="BR85"/>
  <c r="BR84"/>
  <c r="BR83"/>
  <c r="BR82"/>
  <c r="BR81"/>
  <c r="BR80"/>
  <c r="BR79"/>
  <c r="BR78"/>
  <c r="BR77"/>
  <c r="BR76"/>
  <c r="BQ72"/>
  <c r="BS8" s="1"/>
  <c r="BP72"/>
  <c r="BR71"/>
  <c r="BR70"/>
  <c r="BR69"/>
  <c r="BR68"/>
  <c r="BR67"/>
  <c r="BR66"/>
  <c r="BR65"/>
  <c r="BR64"/>
  <c r="BR63"/>
  <c r="BR62"/>
  <c r="BR61"/>
  <c r="BR60"/>
  <c r="BR59"/>
  <c r="BR58"/>
  <c r="BR57"/>
  <c r="BR56"/>
  <c r="BR55"/>
  <c r="BQ51"/>
  <c r="BS7" s="1"/>
  <c r="BP51"/>
  <c r="BR7" s="1"/>
  <c r="BR50"/>
  <c r="BR49"/>
  <c r="BR48"/>
  <c r="BR47"/>
  <c r="BR46"/>
  <c r="BR45"/>
  <c r="BR44"/>
  <c r="BR43"/>
  <c r="BR42"/>
  <c r="BR41"/>
  <c r="BR40"/>
  <c r="BR39"/>
  <c r="BR38"/>
  <c r="BR37"/>
  <c r="BR36"/>
  <c r="BR35"/>
  <c r="BR34"/>
  <c r="BR24"/>
  <c r="BR15"/>
  <c r="BP7"/>
  <c r="BJ93"/>
  <c r="BL9" s="1"/>
  <c r="BI93"/>
  <c r="BK9" s="1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J72"/>
  <c r="BL8" s="1"/>
  <c r="BI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J51"/>
  <c r="BL7" s="1"/>
  <c r="BI51"/>
  <c r="BK51" s="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29"/>
  <c r="BK25"/>
  <c r="BI7"/>
  <c r="BC93"/>
  <c r="BE9" s="1"/>
  <c r="BB93"/>
  <c r="BD9" s="1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C72"/>
  <c r="BE8" s="1"/>
  <c r="BB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C51"/>
  <c r="BE7" s="1"/>
  <c r="BB51"/>
  <c r="BD51" s="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20"/>
  <c r="AV93"/>
  <c r="AX9" s="1"/>
  <c r="AU93"/>
  <c r="AW9" s="1"/>
  <c r="AW92"/>
  <c r="AW91"/>
  <c r="AW90"/>
  <c r="AW89"/>
  <c r="AW88"/>
  <c r="AW87"/>
  <c r="AW86"/>
  <c r="AW85"/>
  <c r="AW84"/>
  <c r="AW83"/>
  <c r="AW82"/>
  <c r="AW81"/>
  <c r="AW80"/>
  <c r="AW79"/>
  <c r="AW78"/>
  <c r="AW77"/>
  <c r="AW76"/>
  <c r="AV72"/>
  <c r="AX8" s="1"/>
  <c r="AU72"/>
  <c r="AW72" s="1"/>
  <c r="AW71"/>
  <c r="AW70"/>
  <c r="AW69"/>
  <c r="AW68"/>
  <c r="AW67"/>
  <c r="AW66"/>
  <c r="AW65"/>
  <c r="AW64"/>
  <c r="AW63"/>
  <c r="AW62"/>
  <c r="AW61"/>
  <c r="AW60"/>
  <c r="AW59"/>
  <c r="AW58"/>
  <c r="AW57"/>
  <c r="AW56"/>
  <c r="AW55"/>
  <c r="AV51"/>
  <c r="AX7" s="1"/>
  <c r="AU51"/>
  <c r="AW51" s="1"/>
  <c r="AW50"/>
  <c r="AW49"/>
  <c r="AW48"/>
  <c r="AW47"/>
  <c r="AW46"/>
  <c r="AW45"/>
  <c r="AW44"/>
  <c r="AW43"/>
  <c r="AW42"/>
  <c r="AW41"/>
  <c r="AW40"/>
  <c r="AW39"/>
  <c r="AW38"/>
  <c r="AW37"/>
  <c r="AW36"/>
  <c r="AW35"/>
  <c r="AW34"/>
  <c r="AV28"/>
  <c r="AU28"/>
  <c r="AT28"/>
  <c r="AV27"/>
  <c r="AU27"/>
  <c r="AT27"/>
  <c r="AV26"/>
  <c r="AU26"/>
  <c r="AT26"/>
  <c r="AV25"/>
  <c r="AU25"/>
  <c r="AT25"/>
  <c r="AV24"/>
  <c r="AU24"/>
  <c r="AT24"/>
  <c r="AV23"/>
  <c r="AU23"/>
  <c r="AT23"/>
  <c r="AV22"/>
  <c r="AU22"/>
  <c r="AT22"/>
  <c r="AV21"/>
  <c r="AU21"/>
  <c r="AT21"/>
  <c r="AV20"/>
  <c r="AU20"/>
  <c r="AT20"/>
  <c r="AV19"/>
  <c r="AU19"/>
  <c r="AT19"/>
  <c r="AV18"/>
  <c r="AU18"/>
  <c r="AT18"/>
  <c r="AV17"/>
  <c r="AU17"/>
  <c r="AT17"/>
  <c r="AV16"/>
  <c r="AU16"/>
  <c r="AT16"/>
  <c r="AV15"/>
  <c r="AU15"/>
  <c r="AT15"/>
  <c r="AV14"/>
  <c r="AU14"/>
  <c r="AT14"/>
  <c r="AV13"/>
  <c r="AU13"/>
  <c r="AT13"/>
  <c r="AU7"/>
  <c r="AN4"/>
  <c r="AG4"/>
  <c r="Z4"/>
  <c r="S4"/>
  <c r="AO93"/>
  <c r="AQ9" s="1"/>
  <c r="AN93"/>
  <c r="AP9" s="1"/>
  <c r="AP92"/>
  <c r="AP91"/>
  <c r="AP90"/>
  <c r="AP89"/>
  <c r="AP88"/>
  <c r="AP87"/>
  <c r="AP86"/>
  <c r="AP85"/>
  <c r="AP84"/>
  <c r="AP83"/>
  <c r="AP82"/>
  <c r="AP81"/>
  <c r="AP80"/>
  <c r="AP79"/>
  <c r="AP78"/>
  <c r="AP77"/>
  <c r="AP76"/>
  <c r="AO72"/>
  <c r="AQ8" s="1"/>
  <c r="AN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O51"/>
  <c r="AQ7" s="1"/>
  <c r="AN51"/>
  <c r="AP51" s="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13"/>
  <c r="AN7"/>
  <c r="AH93"/>
  <c r="AJ9" s="1"/>
  <c r="AG93"/>
  <c r="AI9" s="1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93" s="1"/>
  <c r="AH72"/>
  <c r="AJ8" s="1"/>
  <c r="AG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H51"/>
  <c r="AJ7" s="1"/>
  <c r="AG51"/>
  <c r="AI7" s="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22"/>
  <c r="AH30"/>
  <c r="AG7"/>
  <c r="AA93"/>
  <c r="AC9" s="1"/>
  <c r="Z93"/>
  <c r="AB9" s="1"/>
  <c r="AD9" s="1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A72"/>
  <c r="AC8" s="1"/>
  <c r="Z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A51"/>
  <c r="AC7" s="1"/>
  <c r="Z51"/>
  <c r="AB51" s="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19"/>
  <c r="Z7"/>
  <c r="T93"/>
  <c r="V9" s="1"/>
  <c r="S93"/>
  <c r="U9" s="1"/>
  <c r="U92"/>
  <c r="U91"/>
  <c r="U90"/>
  <c r="U89"/>
  <c r="U88"/>
  <c r="U87"/>
  <c r="U86"/>
  <c r="U85"/>
  <c r="U84"/>
  <c r="U83"/>
  <c r="U82"/>
  <c r="U81"/>
  <c r="U80"/>
  <c r="U79"/>
  <c r="U78"/>
  <c r="U77"/>
  <c r="U76"/>
  <c r="U93" s="1"/>
  <c r="T72"/>
  <c r="V8" s="1"/>
  <c r="S72"/>
  <c r="U8" s="1"/>
  <c r="U71"/>
  <c r="U70"/>
  <c r="U69"/>
  <c r="U68"/>
  <c r="U67"/>
  <c r="U66"/>
  <c r="U65"/>
  <c r="U64"/>
  <c r="U63"/>
  <c r="U62"/>
  <c r="U61"/>
  <c r="U60"/>
  <c r="U59"/>
  <c r="U58"/>
  <c r="U57"/>
  <c r="U56"/>
  <c r="U55"/>
  <c r="T51"/>
  <c r="V7" s="1"/>
  <c r="S51"/>
  <c r="U50"/>
  <c r="U49"/>
  <c r="U48"/>
  <c r="U47"/>
  <c r="U46"/>
  <c r="U45"/>
  <c r="U44"/>
  <c r="U43"/>
  <c r="U42"/>
  <c r="U41"/>
  <c r="U40"/>
  <c r="U39"/>
  <c r="U38"/>
  <c r="U37"/>
  <c r="U36"/>
  <c r="U35"/>
  <c r="U34"/>
  <c r="S7"/>
  <c r="E4"/>
  <c r="L4"/>
  <c r="M93"/>
  <c r="O9" s="1"/>
  <c r="L93"/>
  <c r="N9" s="1"/>
  <c r="N92"/>
  <c r="N91"/>
  <c r="N90"/>
  <c r="N89"/>
  <c r="N88"/>
  <c r="N87"/>
  <c r="N86"/>
  <c r="N85"/>
  <c r="N84"/>
  <c r="N83"/>
  <c r="N82"/>
  <c r="N81"/>
  <c r="N80"/>
  <c r="N79"/>
  <c r="N78"/>
  <c r="N77"/>
  <c r="N76"/>
  <c r="M72"/>
  <c r="O8" s="1"/>
  <c r="L72"/>
  <c r="N8" s="1"/>
  <c r="N71"/>
  <c r="N70"/>
  <c r="N69"/>
  <c r="N68"/>
  <c r="N67"/>
  <c r="N66"/>
  <c r="N65"/>
  <c r="N64"/>
  <c r="N63"/>
  <c r="N62"/>
  <c r="N61"/>
  <c r="N60"/>
  <c r="N59"/>
  <c r="N58"/>
  <c r="N57"/>
  <c r="N56"/>
  <c r="N55"/>
  <c r="M51"/>
  <c r="O7" s="1"/>
  <c r="L51"/>
  <c r="N50"/>
  <c r="N49"/>
  <c r="N48"/>
  <c r="N47"/>
  <c r="N46"/>
  <c r="N45"/>
  <c r="N44"/>
  <c r="N43"/>
  <c r="N42"/>
  <c r="N41"/>
  <c r="N40"/>
  <c r="N39"/>
  <c r="N38"/>
  <c r="N37"/>
  <c r="N36"/>
  <c r="N35"/>
  <c r="N34"/>
  <c r="N18"/>
  <c r="N14"/>
  <c r="L7"/>
  <c r="G77"/>
  <c r="G78"/>
  <c r="G79"/>
  <c r="G80"/>
  <c r="G81"/>
  <c r="G82"/>
  <c r="G83"/>
  <c r="G84"/>
  <c r="G85"/>
  <c r="G86"/>
  <c r="G87"/>
  <c r="G88"/>
  <c r="G89"/>
  <c r="G90"/>
  <c r="G91"/>
  <c r="G92"/>
  <c r="G76"/>
  <c r="G56"/>
  <c r="G57"/>
  <c r="G58"/>
  <c r="G59"/>
  <c r="G60"/>
  <c r="G61"/>
  <c r="G62"/>
  <c r="G63"/>
  <c r="G64"/>
  <c r="G65"/>
  <c r="G66"/>
  <c r="G67"/>
  <c r="G68"/>
  <c r="G69"/>
  <c r="G70"/>
  <c r="G71"/>
  <c r="G55"/>
  <c r="G35"/>
  <c r="G36"/>
  <c r="G37"/>
  <c r="G38"/>
  <c r="G39"/>
  <c r="G40"/>
  <c r="G41"/>
  <c r="G42"/>
  <c r="G43"/>
  <c r="G44"/>
  <c r="G45"/>
  <c r="G46"/>
  <c r="G47"/>
  <c r="G48"/>
  <c r="G49"/>
  <c r="G50"/>
  <c r="G34"/>
  <c r="F14"/>
  <c r="F15"/>
  <c r="F16"/>
  <c r="F17"/>
  <c r="F18"/>
  <c r="F19"/>
  <c r="F20"/>
  <c r="F21"/>
  <c r="F22"/>
  <c r="F23"/>
  <c r="F24"/>
  <c r="F25"/>
  <c r="F26"/>
  <c r="F27"/>
  <c r="F28"/>
  <c r="F13"/>
  <c r="E14"/>
  <c r="G14" s="1"/>
  <c r="E15"/>
  <c r="E16"/>
  <c r="G16" s="1"/>
  <c r="E17"/>
  <c r="E18"/>
  <c r="G18" s="1"/>
  <c r="E19"/>
  <c r="E20"/>
  <c r="G20" s="1"/>
  <c r="E21"/>
  <c r="E22"/>
  <c r="E23"/>
  <c r="E24"/>
  <c r="G24" s="1"/>
  <c r="E25"/>
  <c r="E26"/>
  <c r="G26" s="1"/>
  <c r="E27"/>
  <c r="E28"/>
  <c r="G28" s="1"/>
  <c r="E13"/>
  <c r="D25"/>
  <c r="D26"/>
  <c r="D27"/>
  <c r="D28"/>
  <c r="D24"/>
  <c r="D14"/>
  <c r="D15"/>
  <c r="D16"/>
  <c r="D17"/>
  <c r="D18"/>
  <c r="D19"/>
  <c r="D20"/>
  <c r="D21"/>
  <c r="D22"/>
  <c r="D23"/>
  <c r="D13"/>
  <c r="F93"/>
  <c r="H9" s="1"/>
  <c r="BD93" i="4" l="1"/>
  <c r="L10"/>
  <c r="W9"/>
  <c r="AK9"/>
  <c r="AY9"/>
  <c r="BM9"/>
  <c r="B9" i="6"/>
  <c r="B8" i="10"/>
  <c r="B9" s="1"/>
  <c r="B8" i="7"/>
  <c r="B9" s="1"/>
  <c r="B8" i="5"/>
  <c r="B9" s="1"/>
  <c r="BM9" i="3"/>
  <c r="CA7" i="4"/>
  <c r="BK23" i="2"/>
  <c r="BK21"/>
  <c r="BK17"/>
  <c r="U26" i="4"/>
  <c r="U25"/>
  <c r="U24"/>
  <c r="U20"/>
  <c r="B8" i="9"/>
  <c r="B9" s="1"/>
  <c r="B8" i="8"/>
  <c r="B9" s="1"/>
  <c r="E9" i="4"/>
  <c r="P8"/>
  <c r="AD8"/>
  <c r="AR8"/>
  <c r="BF8"/>
  <c r="BT8"/>
  <c r="AB7"/>
  <c r="AD7" s="1"/>
  <c r="BD7"/>
  <c r="BK19" i="2"/>
  <c r="G23"/>
  <c r="G21"/>
  <c r="E30"/>
  <c r="G6" s="1"/>
  <c r="AI27"/>
  <c r="BK13"/>
  <c r="BK27"/>
  <c r="W8" i="3"/>
  <c r="BR72"/>
  <c r="BY51"/>
  <c r="AB13"/>
  <c r="AB20"/>
  <c r="AI24"/>
  <c r="AI21"/>
  <c r="AI16"/>
  <c r="AP25"/>
  <c r="AP17"/>
  <c r="AP16"/>
  <c r="AP14"/>
  <c r="BD13"/>
  <c r="BD27"/>
  <c r="BD23"/>
  <c r="BD22"/>
  <c r="BD19"/>
  <c r="BD18"/>
  <c r="BD14"/>
  <c r="BK17"/>
  <c r="BR27"/>
  <c r="BR26"/>
  <c r="BR25"/>
  <c r="BR22"/>
  <c r="BR17"/>
  <c r="BR16"/>
  <c r="BY25"/>
  <c r="BY23"/>
  <c r="BY21"/>
  <c r="BY19"/>
  <c r="BY15"/>
  <c r="P7" i="2"/>
  <c r="I8"/>
  <c r="U72"/>
  <c r="BM8"/>
  <c r="W9"/>
  <c r="BF7" i="4"/>
  <c r="AA30"/>
  <c r="Z8" s="1"/>
  <c r="G13" i="2"/>
  <c r="G19"/>
  <c r="G17"/>
  <c r="G15"/>
  <c r="AW13"/>
  <c r="AW27"/>
  <c r="AW23"/>
  <c r="AW21"/>
  <c r="AW19"/>
  <c r="AW17"/>
  <c r="AB25" i="3"/>
  <c r="AB17"/>
  <c r="N28" i="2"/>
  <c r="N26"/>
  <c r="N24"/>
  <c r="AI13"/>
  <c r="N22"/>
  <c r="N20"/>
  <c r="M30"/>
  <c r="L8" s="1"/>
  <c r="U27"/>
  <c r="U23"/>
  <c r="AI25"/>
  <c r="AI21"/>
  <c r="AI19"/>
  <c r="AI15"/>
  <c r="BY13"/>
  <c r="AW15" i="3"/>
  <c r="BD29"/>
  <c r="BY29"/>
  <c r="M30"/>
  <c r="L8" s="1"/>
  <c r="AB15"/>
  <c r="AI25"/>
  <c r="BD25"/>
  <c r="BD21"/>
  <c r="BD17"/>
  <c r="BR14"/>
  <c r="AI13" i="4"/>
  <c r="BY26"/>
  <c r="BY23"/>
  <c r="BY22"/>
  <c r="AW19" i="3"/>
  <c r="AW23"/>
  <c r="AW27"/>
  <c r="AB22"/>
  <c r="AI14"/>
  <c r="AP18"/>
  <c r="BK21"/>
  <c r="BR18"/>
  <c r="BY24"/>
  <c r="U25" i="2"/>
  <c r="U21"/>
  <c r="U17"/>
  <c r="BK15"/>
  <c r="BY14" i="4"/>
  <c r="AB23" i="3"/>
  <c r="AI27"/>
  <c r="AI19"/>
  <c r="AI15"/>
  <c r="BD26"/>
  <c r="BC30"/>
  <c r="BB8" s="1"/>
  <c r="BQ30"/>
  <c r="BP8" s="1"/>
  <c r="P8"/>
  <c r="U51"/>
  <c r="BK7"/>
  <c r="BR8"/>
  <c r="BT8" s="1"/>
  <c r="BY7"/>
  <c r="W7" i="2"/>
  <c r="AR7"/>
  <c r="BM7"/>
  <c r="AW8"/>
  <c r="AY8" s="1"/>
  <c r="I9"/>
  <c r="G51"/>
  <c r="U51"/>
  <c r="AI51"/>
  <c r="AW51"/>
  <c r="BK51"/>
  <c r="BY51"/>
  <c r="N93"/>
  <c r="AP93"/>
  <c r="BR93"/>
  <c r="I7" i="4"/>
  <c r="AK7"/>
  <c r="BM7"/>
  <c r="I8"/>
  <c r="W8"/>
  <c r="AK8"/>
  <c r="AY8"/>
  <c r="BM8"/>
  <c r="CA8"/>
  <c r="P9"/>
  <c r="AD9"/>
  <c r="AR9"/>
  <c r="BF9"/>
  <c r="BT9"/>
  <c r="G72"/>
  <c r="U72"/>
  <c r="AI72"/>
  <c r="AW72"/>
  <c r="BK72"/>
  <c r="BY72"/>
  <c r="U93"/>
  <c r="AW93"/>
  <c r="BY93"/>
  <c r="BZ9" s="1"/>
  <c r="CA9" s="1"/>
  <c r="U22"/>
  <c r="U18"/>
  <c r="AI18"/>
  <c r="AH30"/>
  <c r="AJ6" s="1"/>
  <c r="AP27"/>
  <c r="AP23"/>
  <c r="AP19"/>
  <c r="AP15"/>
  <c r="AW26"/>
  <c r="AW22"/>
  <c r="AW18"/>
  <c r="AV30"/>
  <c r="AU8" s="1"/>
  <c r="BK26"/>
  <c r="BK22"/>
  <c r="BK18"/>
  <c r="BK14"/>
  <c r="U21" i="3"/>
  <c r="AB7"/>
  <c r="AD7" s="1"/>
  <c r="AP7"/>
  <c r="BD7"/>
  <c r="BF7" s="1"/>
  <c r="N51"/>
  <c r="AB72"/>
  <c r="AI51"/>
  <c r="AP72"/>
  <c r="AW93"/>
  <c r="BD72"/>
  <c r="BK72"/>
  <c r="BR29"/>
  <c r="BY72"/>
  <c r="W9"/>
  <c r="U72"/>
  <c r="AI72"/>
  <c r="AW13"/>
  <c r="AW17"/>
  <c r="AW21"/>
  <c r="AW25"/>
  <c r="AW29"/>
  <c r="BR51"/>
  <c r="AB8"/>
  <c r="AD8" s="1"/>
  <c r="AI8"/>
  <c r="AK8" s="1"/>
  <c r="AP8"/>
  <c r="AW7"/>
  <c r="AY7" s="1"/>
  <c r="BD8"/>
  <c r="AW7" i="2"/>
  <c r="AY7" s="1"/>
  <c r="BR7"/>
  <c r="BT7" s="1"/>
  <c r="AR8"/>
  <c r="AK9"/>
  <c r="BC30"/>
  <c r="BE6" s="1"/>
  <c r="BQ30"/>
  <c r="BS6" s="1"/>
  <c r="AB72"/>
  <c r="BD72"/>
  <c r="N7" i="4"/>
  <c r="P7" s="1"/>
  <c r="AP7"/>
  <c r="AR7" s="1"/>
  <c r="BR7"/>
  <c r="BT7" s="1"/>
  <c r="G51"/>
  <c r="U51"/>
  <c r="AI51"/>
  <c r="AW51"/>
  <c r="BK51"/>
  <c r="BY51"/>
  <c r="N93"/>
  <c r="AP93"/>
  <c r="BR93"/>
  <c r="AN30" i="2"/>
  <c r="AP6" s="1"/>
  <c r="AB93" i="3"/>
  <c r="BK93"/>
  <c r="BY93"/>
  <c r="BZ9" s="1"/>
  <c r="CA9" s="1"/>
  <c r="N7"/>
  <c r="P7" s="1"/>
  <c r="U7"/>
  <c r="W7" s="1"/>
  <c r="AK9"/>
  <c r="AP27"/>
  <c r="AP23"/>
  <c r="AP19"/>
  <c r="AP15"/>
  <c r="BK8"/>
  <c r="BM8" s="1"/>
  <c r="BY8"/>
  <c r="I7" i="2"/>
  <c r="CA7"/>
  <c r="W8"/>
  <c r="CA8"/>
  <c r="BM9"/>
  <c r="BB30"/>
  <c r="BD6" s="1"/>
  <c r="BP30"/>
  <c r="BR6" s="1"/>
  <c r="AB93"/>
  <c r="BD93"/>
  <c r="G93"/>
  <c r="AI93"/>
  <c r="BK93"/>
  <c r="N72" i="4"/>
  <c r="AB72"/>
  <c r="AP72"/>
  <c r="BD72"/>
  <c r="BR72"/>
  <c r="G93"/>
  <c r="AI93"/>
  <c r="BK93"/>
  <c r="U28"/>
  <c r="U23"/>
  <c r="U16"/>
  <c r="Z30"/>
  <c r="AI23"/>
  <c r="AI15"/>
  <c r="AN30"/>
  <c r="AN10" s="1"/>
  <c r="AO30"/>
  <c r="AN8" s="1"/>
  <c r="AW23"/>
  <c r="AW20"/>
  <c r="AW16"/>
  <c r="BB30"/>
  <c r="BK23"/>
  <c r="BY20"/>
  <c r="AW8" i="3"/>
  <c r="AK7" i="2"/>
  <c r="CA9"/>
  <c r="AK8"/>
  <c r="AA30"/>
  <c r="AC6" s="1"/>
  <c r="BX30" i="4"/>
  <c r="BW8" s="1"/>
  <c r="AW13"/>
  <c r="T30"/>
  <c r="V6" s="1"/>
  <c r="H6"/>
  <c r="G13"/>
  <c r="BK27" i="3"/>
  <c r="BK23"/>
  <c r="BK19"/>
  <c r="BK15"/>
  <c r="AB14" i="2"/>
  <c r="AP14"/>
  <c r="BD14"/>
  <c r="BR14"/>
  <c r="AB16"/>
  <c r="AP16"/>
  <c r="BD16"/>
  <c r="BR16"/>
  <c r="AB18"/>
  <c r="AP18"/>
  <c r="BD18"/>
  <c r="BR18"/>
  <c r="AB20"/>
  <c r="AP20"/>
  <c r="BD20"/>
  <c r="BR20"/>
  <c r="AB22"/>
  <c r="AP22"/>
  <c r="BD22"/>
  <c r="BR22"/>
  <c r="AB24"/>
  <c r="AP24"/>
  <c r="BD24"/>
  <c r="BR24"/>
  <c r="AB26"/>
  <c r="AP26"/>
  <c r="BD26"/>
  <c r="BR26"/>
  <c r="AP28"/>
  <c r="BD28"/>
  <c r="BR28"/>
  <c r="AG30"/>
  <c r="AI6" s="1"/>
  <c r="BI30"/>
  <c r="BK6" s="1"/>
  <c r="G14" i="4"/>
  <c r="U14"/>
  <c r="AI14"/>
  <c r="AW14"/>
  <c r="N23"/>
  <c r="AB23"/>
  <c r="AI24"/>
  <c r="AW24"/>
  <c r="BK24"/>
  <c r="BY24"/>
  <c r="N25"/>
  <c r="AO30" i="3"/>
  <c r="AN8" s="1"/>
  <c r="BY27" i="2"/>
  <c r="BR29"/>
  <c r="S30"/>
  <c r="BW30"/>
  <c r="BR14" i="4"/>
  <c r="U15"/>
  <c r="AW15"/>
  <c r="BK15"/>
  <c r="BY15"/>
  <c r="N16"/>
  <c r="AB16"/>
  <c r="AP16"/>
  <c r="BD16"/>
  <c r="BR16"/>
  <c r="U17"/>
  <c r="AI17"/>
  <c r="AW17"/>
  <c r="BK17"/>
  <c r="BY17"/>
  <c r="N18"/>
  <c r="AB18"/>
  <c r="AP18"/>
  <c r="BD18"/>
  <c r="BR18"/>
  <c r="G19"/>
  <c r="U19"/>
  <c r="AI19"/>
  <c r="AW19"/>
  <c r="BK19"/>
  <c r="BY19"/>
  <c r="N20"/>
  <c r="AB20"/>
  <c r="AP20"/>
  <c r="BD20"/>
  <c r="BR20"/>
  <c r="G21"/>
  <c r="U21"/>
  <c r="AI21"/>
  <c r="AW21"/>
  <c r="BK21"/>
  <c r="BY21"/>
  <c r="N22"/>
  <c r="AB22"/>
  <c r="AP22"/>
  <c r="BD22"/>
  <c r="BR22"/>
  <c r="N24"/>
  <c r="AI25"/>
  <c r="AW25"/>
  <c r="BK25"/>
  <c r="BY25"/>
  <c r="N26"/>
  <c r="AB26"/>
  <c r="AP26"/>
  <c r="BD26"/>
  <c r="BR26"/>
  <c r="G27"/>
  <c r="U27"/>
  <c r="AI27"/>
  <c r="AW27"/>
  <c r="BK27"/>
  <c r="BY27"/>
  <c r="N28"/>
  <c r="AB28"/>
  <c r="AP28"/>
  <c r="BD28"/>
  <c r="BR28"/>
  <c r="BD29"/>
  <c r="BR29"/>
  <c r="N30"/>
  <c r="N6"/>
  <c r="AG8"/>
  <c r="BI8"/>
  <c r="BL6"/>
  <c r="BR30"/>
  <c r="BR6"/>
  <c r="BZ6"/>
  <c r="L8"/>
  <c r="O6"/>
  <c r="AC6"/>
  <c r="AQ6"/>
  <c r="BB8"/>
  <c r="BE6"/>
  <c r="BP8"/>
  <c r="BS6"/>
  <c r="E30"/>
  <c r="S30"/>
  <c r="S9" s="1"/>
  <c r="S10" s="1"/>
  <c r="AG30"/>
  <c r="AU30"/>
  <c r="AU9" s="1"/>
  <c r="BI30"/>
  <c r="BI9" s="1"/>
  <c r="BI10" s="1"/>
  <c r="BW30"/>
  <c r="BW9" s="1"/>
  <c r="BW10" s="1"/>
  <c r="N13"/>
  <c r="AB13"/>
  <c r="AP13"/>
  <c r="BD13"/>
  <c r="BR13"/>
  <c r="O6" i="2"/>
  <c r="P6" s="1"/>
  <c r="AN8"/>
  <c r="AQ6"/>
  <c r="BP8"/>
  <c r="L9"/>
  <c r="L10" s="1"/>
  <c r="BP9"/>
  <c r="BP10" s="1"/>
  <c r="G72"/>
  <c r="AI72"/>
  <c r="BK72"/>
  <c r="F30"/>
  <c r="T30"/>
  <c r="Z30"/>
  <c r="AH30"/>
  <c r="BJ30"/>
  <c r="BX30"/>
  <c r="G14"/>
  <c r="U14"/>
  <c r="AI14"/>
  <c r="AW14"/>
  <c r="BK14"/>
  <c r="BY14"/>
  <c r="N15"/>
  <c r="AB15"/>
  <c r="AP15"/>
  <c r="BD15"/>
  <c r="BR15"/>
  <c r="G16"/>
  <c r="U16"/>
  <c r="AI16"/>
  <c r="AW16"/>
  <c r="BK16"/>
  <c r="BY16"/>
  <c r="N17"/>
  <c r="AB17"/>
  <c r="AP17"/>
  <c r="BD17"/>
  <c r="BR17"/>
  <c r="G18"/>
  <c r="U18"/>
  <c r="AI18"/>
  <c r="AW18"/>
  <c r="BK18"/>
  <c r="BY18"/>
  <c r="N19"/>
  <c r="AB19"/>
  <c r="AP19"/>
  <c r="BD19"/>
  <c r="BR19"/>
  <c r="G20"/>
  <c r="U20"/>
  <c r="AI20"/>
  <c r="AW20"/>
  <c r="BK20"/>
  <c r="BY20"/>
  <c r="N21"/>
  <c r="AB21"/>
  <c r="AP21"/>
  <c r="BD21"/>
  <c r="BR21"/>
  <c r="G22"/>
  <c r="U22"/>
  <c r="AI22"/>
  <c r="AW22"/>
  <c r="BK22"/>
  <c r="BY22"/>
  <c r="N23"/>
  <c r="AB23"/>
  <c r="AP23"/>
  <c r="BD23"/>
  <c r="BR23"/>
  <c r="G24"/>
  <c r="U24"/>
  <c r="AI24"/>
  <c r="AW24"/>
  <c r="BK24"/>
  <c r="BY24"/>
  <c r="N25"/>
  <c r="AB25"/>
  <c r="AP25"/>
  <c r="BD25"/>
  <c r="BR25"/>
  <c r="G26"/>
  <c r="U26"/>
  <c r="AI26"/>
  <c r="AW26"/>
  <c r="BK26"/>
  <c r="BY26"/>
  <c r="N27"/>
  <c r="AB27"/>
  <c r="AP27"/>
  <c r="BD27"/>
  <c r="BR27"/>
  <c r="G28"/>
  <c r="U28"/>
  <c r="AI28"/>
  <c r="AW28"/>
  <c r="BK28"/>
  <c r="BY28"/>
  <c r="BK29"/>
  <c r="BY29"/>
  <c r="E9"/>
  <c r="E10" s="1"/>
  <c r="AG9"/>
  <c r="AG10" s="1"/>
  <c r="AB51"/>
  <c r="BD51"/>
  <c r="N72"/>
  <c r="AP72"/>
  <c r="BR72"/>
  <c r="N13"/>
  <c r="AB13"/>
  <c r="AP13"/>
  <c r="BD13"/>
  <c r="BR13"/>
  <c r="CA8" i="3"/>
  <c r="CA7"/>
  <c r="BT9"/>
  <c r="BT7"/>
  <c r="BK13"/>
  <c r="BM7"/>
  <c r="BF9"/>
  <c r="BF8"/>
  <c r="AY9"/>
  <c r="AY8"/>
  <c r="AR9"/>
  <c r="AR8"/>
  <c r="AR7"/>
  <c r="AK7"/>
  <c r="P9"/>
  <c r="AI18"/>
  <c r="AP93"/>
  <c r="AV30"/>
  <c r="AX6" s="1"/>
  <c r="BD15"/>
  <c r="BJ30"/>
  <c r="BI8" s="1"/>
  <c r="BR21"/>
  <c r="BR93"/>
  <c r="BX30"/>
  <c r="BW8" s="1"/>
  <c r="BY26"/>
  <c r="AB26"/>
  <c r="AB28"/>
  <c r="AP20"/>
  <c r="AP26"/>
  <c r="G29"/>
  <c r="G27"/>
  <c r="G25"/>
  <c r="G23"/>
  <c r="G21"/>
  <c r="G19"/>
  <c r="G17"/>
  <c r="G15"/>
  <c r="L30"/>
  <c r="N15"/>
  <c r="N17"/>
  <c r="N19"/>
  <c r="N21"/>
  <c r="N23"/>
  <c r="N25"/>
  <c r="N27"/>
  <c r="N29"/>
  <c r="N72"/>
  <c r="N93"/>
  <c r="T30"/>
  <c r="V6" s="1"/>
  <c r="AB21"/>
  <c r="AB27"/>
  <c r="AI20"/>
  <c r="AI26"/>
  <c r="AU30"/>
  <c r="BD28"/>
  <c r="BK14"/>
  <c r="BK16"/>
  <c r="BK18"/>
  <c r="BK20"/>
  <c r="BK22"/>
  <c r="BK24"/>
  <c r="BK26"/>
  <c r="BK28"/>
  <c r="BR13"/>
  <c r="BR19"/>
  <c r="BR23"/>
  <c r="BY14"/>
  <c r="BY16"/>
  <c r="BY18"/>
  <c r="BY20"/>
  <c r="BY28"/>
  <c r="AB14"/>
  <c r="AB16"/>
  <c r="AB18"/>
  <c r="AI13"/>
  <c r="AI23"/>
  <c r="AP22"/>
  <c r="AP24"/>
  <c r="AP28"/>
  <c r="AW14"/>
  <c r="AW16"/>
  <c r="AW18"/>
  <c r="AW20"/>
  <c r="AW22"/>
  <c r="AW24"/>
  <c r="AW26"/>
  <c r="AW28"/>
  <c r="BB30"/>
  <c r="BD93"/>
  <c r="BY27"/>
  <c r="BW30"/>
  <c r="BP30"/>
  <c r="BI30"/>
  <c r="BE6"/>
  <c r="AN30"/>
  <c r="AG8"/>
  <c r="AJ6"/>
  <c r="AG30"/>
  <c r="Z8"/>
  <c r="AC6"/>
  <c r="Z30"/>
  <c r="S30"/>
  <c r="O6"/>
  <c r="N20"/>
  <c r="N22"/>
  <c r="N24"/>
  <c r="N26"/>
  <c r="N28"/>
  <c r="N13"/>
  <c r="G13"/>
  <c r="G22"/>
  <c r="G93"/>
  <c r="E93"/>
  <c r="G9" s="1"/>
  <c r="I9" s="1"/>
  <c r="BD30" i="4" l="1"/>
  <c r="BB9"/>
  <c r="BB10" s="1"/>
  <c r="AB30"/>
  <c r="Z9"/>
  <c r="Z10" s="1"/>
  <c r="AX6"/>
  <c r="AQ6" i="3"/>
  <c r="BS6"/>
  <c r="BB9" i="2"/>
  <c r="BB10" s="1"/>
  <c r="BD30" i="3"/>
  <c r="N30"/>
  <c r="BD6" i="4"/>
  <c r="BF6" s="1"/>
  <c r="AB6"/>
  <c r="BB8" i="2"/>
  <c r="BF6"/>
  <c r="AN9"/>
  <c r="AN10" s="1"/>
  <c r="AW30" i="3"/>
  <c r="L9"/>
  <c r="L10" s="1"/>
  <c r="N6"/>
  <c r="P6" s="1"/>
  <c r="BZ6"/>
  <c r="BD30" i="2"/>
  <c r="AP30"/>
  <c r="N30"/>
  <c r="AR6"/>
  <c r="Z8"/>
  <c r="U30"/>
  <c r="S8" i="4"/>
  <c r="AP30"/>
  <c r="BY30" i="2"/>
  <c r="BT6"/>
  <c r="BR30"/>
  <c r="AU8" i="3"/>
  <c r="BL6"/>
  <c r="AP6" i="4"/>
  <c r="AR6" s="1"/>
  <c r="BW9" i="2"/>
  <c r="BW10" s="1"/>
  <c r="BY6"/>
  <c r="S9"/>
  <c r="S10" s="1"/>
  <c r="U6"/>
  <c r="BI9"/>
  <c r="BI10" s="1"/>
  <c r="BK30" i="4"/>
  <c r="BK6"/>
  <c r="BM6" s="1"/>
  <c r="AI30"/>
  <c r="AI6"/>
  <c r="AK6" s="1"/>
  <c r="G30"/>
  <c r="G6"/>
  <c r="I6" s="1"/>
  <c r="BT6"/>
  <c r="P6"/>
  <c r="BY30"/>
  <c r="BY6"/>
  <c r="CA6" s="1"/>
  <c r="AW30"/>
  <c r="AW6"/>
  <c r="AY6" s="1"/>
  <c r="U30"/>
  <c r="U6"/>
  <c r="W6" s="1"/>
  <c r="AD6"/>
  <c r="BI8" i="2"/>
  <c r="BL6"/>
  <c r="BM6" s="1"/>
  <c r="BK30"/>
  <c r="AG8"/>
  <c r="AJ6"/>
  <c r="AK6" s="1"/>
  <c r="AI30"/>
  <c r="S8"/>
  <c r="V6"/>
  <c r="BW8"/>
  <c r="BZ6"/>
  <c r="AB30"/>
  <c r="Z9"/>
  <c r="Z10" s="1"/>
  <c r="AB6"/>
  <c r="AD6" s="1"/>
  <c r="E8"/>
  <c r="H6"/>
  <c r="I6" s="1"/>
  <c r="G30"/>
  <c r="S8" i="3"/>
  <c r="BD6"/>
  <c r="BF6" s="1"/>
  <c r="BB9"/>
  <c r="BB10" s="1"/>
  <c r="AW6"/>
  <c r="AY6" s="1"/>
  <c r="AU9"/>
  <c r="AU10" s="1"/>
  <c r="BY6"/>
  <c r="CA6" s="1"/>
  <c r="BY30"/>
  <c r="BW9"/>
  <c r="BW10" s="1"/>
  <c r="BR6"/>
  <c r="BT6" s="1"/>
  <c r="BR30"/>
  <c r="BP9"/>
  <c r="BP10" s="1"/>
  <c r="BK6"/>
  <c r="BK30"/>
  <c r="BI9"/>
  <c r="BI10" s="1"/>
  <c r="AP6"/>
  <c r="AP30"/>
  <c r="AN9"/>
  <c r="AN10" s="1"/>
  <c r="AI6"/>
  <c r="AK6" s="1"/>
  <c r="AI30"/>
  <c r="AG9"/>
  <c r="AG10" s="1"/>
  <c r="AB6"/>
  <c r="AD6" s="1"/>
  <c r="AB30"/>
  <c r="Z9"/>
  <c r="Z10" s="1"/>
  <c r="U6"/>
  <c r="W6" s="1"/>
  <c r="U30"/>
  <c r="S9"/>
  <c r="S10" s="1"/>
  <c r="E51"/>
  <c r="G7" s="1"/>
  <c r="E10" i="4" l="1"/>
  <c r="B8"/>
  <c r="AR6" i="3"/>
  <c r="BM6"/>
  <c r="CA6" i="2"/>
  <c r="W6"/>
  <c r="F51" i="3"/>
  <c r="B9" i="4" l="1"/>
  <c r="G51" i="3"/>
  <c r="H7"/>
  <c r="I7" s="1"/>
  <c r="E7"/>
  <c r="E30"/>
  <c r="G11" i="1"/>
  <c r="G12"/>
  <c r="G13"/>
  <c r="G14"/>
  <c r="G15"/>
  <c r="G6" i="3" l="1"/>
  <c r="F30"/>
  <c r="H6" s="1"/>
  <c r="G9" i="1"/>
  <c r="G10"/>
  <c r="G16"/>
  <c r="G8"/>
  <c r="E17"/>
  <c r="G22" s="1"/>
  <c r="G20"/>
  <c r="F17"/>
  <c r="G21" s="1"/>
  <c r="I6" i="3" l="1"/>
  <c r="E8"/>
  <c r="G30"/>
  <c r="G23" i="1"/>
  <c r="G17"/>
  <c r="F72" i="3" l="1"/>
  <c r="H8" s="1"/>
  <c r="E72"/>
  <c r="E9" l="1"/>
  <c r="E10" s="1"/>
  <c r="G8"/>
  <c r="I8" s="1"/>
  <c r="G72"/>
  <c r="AV30" i="2"/>
  <c r="AU8" s="1"/>
  <c r="AX6" l="1"/>
  <c r="AW29" l="1"/>
  <c r="AU30"/>
  <c r="AW30" l="1"/>
  <c r="AU9"/>
  <c r="AU10" s="1"/>
  <c r="AW6"/>
  <c r="AY6" s="1"/>
</calcChain>
</file>

<file path=xl/sharedStrings.xml><?xml version="1.0" encoding="utf-8"?>
<sst xmlns="http://schemas.openxmlformats.org/spreadsheetml/2006/main" count="5831" uniqueCount="84">
  <si>
    <t>Adiantamento</t>
  </si>
  <si>
    <t>Prazo</t>
  </si>
  <si>
    <t xml:space="preserve">Valor orçado </t>
  </si>
  <si>
    <t>Saldo a pagar</t>
  </si>
  <si>
    <t>Material/Serviço</t>
  </si>
  <si>
    <t>Valor do Contrato</t>
  </si>
  <si>
    <t xml:space="preserve">Custo tributario </t>
  </si>
  <si>
    <t>Custo operacional</t>
  </si>
  <si>
    <t>Resultado bruto</t>
  </si>
  <si>
    <t>TOTAL:</t>
  </si>
  <si>
    <t>Custo financeiro - 5%</t>
  </si>
  <si>
    <t xml:space="preserve">balcao </t>
  </si>
  <si>
    <t>Elétrica</t>
  </si>
  <si>
    <t>Alimentação</t>
  </si>
  <si>
    <t>Transporte</t>
  </si>
  <si>
    <t>Adesivo</t>
  </si>
  <si>
    <t>Fund. Instituto Terras</t>
  </si>
  <si>
    <t>Hidráulica</t>
  </si>
  <si>
    <t>Móveis</t>
  </si>
  <si>
    <t>ESTANDES</t>
  </si>
  <si>
    <t>Diaristas</t>
  </si>
  <si>
    <t>Saldo p/ repasse</t>
  </si>
  <si>
    <t>UEN ESTANDES</t>
  </si>
  <si>
    <t>UEN COBERTURAS</t>
  </si>
  <si>
    <t>UEN TUBULARES</t>
  </si>
  <si>
    <t>OBRA / EVENTO</t>
  </si>
  <si>
    <t>Montagem</t>
  </si>
  <si>
    <t>Estágio da Obra / Evento</t>
  </si>
  <si>
    <t>PLANEJAMENTO</t>
  </si>
  <si>
    <t>Orçamentos</t>
  </si>
  <si>
    <t>Adiantamentos</t>
  </si>
  <si>
    <t>ORÇADO</t>
  </si>
  <si>
    <t>ADIANTAMENTO</t>
  </si>
  <si>
    <t>Estande</t>
  </si>
  <si>
    <t>Coberturas</t>
  </si>
  <si>
    <t>Tubulares</t>
  </si>
  <si>
    <t>Gerenciam. Obra</t>
  </si>
  <si>
    <t>U.E.N</t>
  </si>
  <si>
    <t>SALDO</t>
  </si>
  <si>
    <t>GERENCIAMENTO OBRA</t>
  </si>
  <si>
    <t>TOTAL</t>
  </si>
  <si>
    <t>MÓDULOS HABITACIONAIS</t>
  </si>
  <si>
    <t>LOGÍSTICA / TRANSPORTES</t>
  </si>
  <si>
    <t>Museu do Exercito - RJ - Confraternização 07 e 08/12</t>
  </si>
  <si>
    <t>Puffs ( 18 und.)</t>
  </si>
  <si>
    <t>Fabric. Lona Transparente</t>
  </si>
  <si>
    <t xml:space="preserve">Puffs (18 unid.) </t>
  </si>
  <si>
    <t>Faixa</t>
  </si>
  <si>
    <t>Allex estrutura completa</t>
  </si>
  <si>
    <t>Resultado Bruto</t>
  </si>
  <si>
    <t>Custo Operacional</t>
  </si>
  <si>
    <t>NOME OBRA</t>
  </si>
  <si>
    <t>Fabricação de Lona</t>
  </si>
  <si>
    <t>Museu do Exército - RJ (Reveillon)</t>
  </si>
  <si>
    <t>Puff (18 unid.)</t>
  </si>
  <si>
    <t>Mtel  - Barro Branco</t>
  </si>
  <si>
    <t>Barro Branco - Formatura 2.500 PAX</t>
  </si>
  <si>
    <t>Boleto ART</t>
  </si>
  <si>
    <t>DETRAN ( RJ)</t>
  </si>
  <si>
    <t>Material/Serviço Ref. Á Vendaval</t>
  </si>
  <si>
    <t>FAETEC ( Manutenção)</t>
  </si>
  <si>
    <t xml:space="preserve">Manutenção/ Serviço </t>
  </si>
  <si>
    <t>Gabinete da Marinha</t>
  </si>
  <si>
    <t>Montagem de Cobertura no Gabinete</t>
  </si>
  <si>
    <t>Unifilas</t>
  </si>
  <si>
    <t>Secretaria de Esporte e Lazer</t>
  </si>
  <si>
    <t>Aluguel de Cadeiras e Mesas</t>
  </si>
  <si>
    <t>Secretaria de Promoção Social</t>
  </si>
  <si>
    <t>ART</t>
  </si>
  <si>
    <t>Locação de Móveis</t>
  </si>
  <si>
    <t>PM- Três Rios</t>
  </si>
  <si>
    <t>Serviço</t>
  </si>
  <si>
    <t>Piso</t>
  </si>
  <si>
    <t>São Paulo Turismo -SP</t>
  </si>
  <si>
    <t>PM Taboão da Serra</t>
  </si>
  <si>
    <t>Aluguel de Grades de Isolamento</t>
  </si>
  <si>
    <t>Palco 10x8</t>
  </si>
  <si>
    <t>4 Diaristas</t>
  </si>
  <si>
    <t>Despesa/ Montagem 19/12</t>
  </si>
  <si>
    <t>Aluguel Ventilador (06 Uni.d) Evento 20/12/13</t>
  </si>
  <si>
    <t>Aluguel Ventilador ( 10 unid.) Evento: 18/12/13</t>
  </si>
  <si>
    <t>Universidade Santa Maria</t>
  </si>
  <si>
    <t xml:space="preserve">Manutenção Tendas ( 3 visitas) </t>
  </si>
  <si>
    <t xml:space="preserve">Tendas ( 2 meses) </t>
  </si>
</sst>
</file>

<file path=xl/styles.xml><?xml version="1.0" encoding="utf-8"?>
<styleSheet xmlns="http://schemas.openxmlformats.org/spreadsheetml/2006/main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&quot;R$&quot;\ 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  <font>
      <b/>
      <sz val="14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20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/>
      <name val="Times New Roman"/>
      <family val="1"/>
    </font>
    <font>
      <b/>
      <sz val="11"/>
      <color theme="9"/>
      <name val="Calibri"/>
      <family val="2"/>
      <scheme val="minor"/>
    </font>
    <font>
      <b/>
      <sz val="11"/>
      <color theme="9"/>
      <name val="Times New Roman"/>
      <family val="1"/>
    </font>
    <font>
      <b/>
      <sz val="14"/>
      <color theme="9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3" xfId="0" applyBorder="1"/>
    <xf numFmtId="44" fontId="0" fillId="0" borderId="1" xfId="1" applyFont="1" applyBorder="1"/>
    <xf numFmtId="44" fontId="0" fillId="0" borderId="18" xfId="1" applyFont="1" applyBorder="1"/>
    <xf numFmtId="0" fontId="3" fillId="2" borderId="1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0" borderId="8" xfId="0" applyFont="1" applyBorder="1"/>
    <xf numFmtId="44" fontId="3" fillId="0" borderId="9" xfId="1" applyFont="1" applyBorder="1"/>
    <xf numFmtId="0" fontId="3" fillId="0" borderId="3" xfId="0" applyFont="1" applyBorder="1"/>
    <xf numFmtId="44" fontId="3" fillId="0" borderId="1" xfId="1" applyFont="1" applyBorder="1"/>
    <xf numFmtId="44" fontId="0" fillId="2" borderId="6" xfId="1" applyFont="1" applyFill="1" applyBorder="1"/>
    <xf numFmtId="0" fontId="0" fillId="2" borderId="7" xfId="0" applyFill="1" applyBorder="1"/>
    <xf numFmtId="44" fontId="3" fillId="2" borderId="2" xfId="1" applyFont="1" applyFill="1" applyBorder="1"/>
    <xf numFmtId="44" fontId="3" fillId="2" borderId="21" xfId="1" applyFont="1" applyFill="1" applyBorder="1" applyAlignment="1"/>
    <xf numFmtId="0" fontId="0" fillId="0" borderId="0" xfId="0" applyFill="1" applyBorder="1" applyAlignment="1"/>
    <xf numFmtId="0" fontId="3" fillId="0" borderId="0" xfId="1" applyNumberFormat="1" applyFont="1" applyFill="1" applyBorder="1" applyAlignment="1"/>
    <xf numFmtId="44" fontId="3" fillId="2" borderId="20" xfId="1" applyFont="1" applyFill="1" applyBorder="1"/>
    <xf numFmtId="44" fontId="3" fillId="2" borderId="16" xfId="0" applyNumberFormat="1" applyFont="1" applyFill="1" applyBorder="1" applyAlignment="1"/>
    <xf numFmtId="44" fontId="3" fillId="0" borderId="14" xfId="1" applyFont="1" applyBorder="1"/>
    <xf numFmtId="44" fontId="3" fillId="0" borderId="18" xfId="1" applyFont="1" applyBorder="1"/>
    <xf numFmtId="44" fontId="0" fillId="2" borderId="19" xfId="1" applyFont="1" applyFill="1" applyBorder="1"/>
    <xf numFmtId="0" fontId="2" fillId="2" borderId="5" xfId="0" applyFont="1" applyFill="1" applyBorder="1" applyAlignment="1">
      <alignment horizontal="right"/>
    </xf>
    <xf numFmtId="0" fontId="3" fillId="0" borderId="10" xfId="0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44" fontId="3" fillId="2" borderId="20" xfId="1" applyFont="1" applyFill="1" applyBorder="1" applyAlignment="1"/>
    <xf numFmtId="0" fontId="3" fillId="2" borderId="15" xfId="1" applyNumberFormat="1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0" fontId="0" fillId="0" borderId="2" xfId="0" applyBorder="1"/>
    <xf numFmtId="0" fontId="0" fillId="3" borderId="0" xfId="0" applyFill="1"/>
    <xf numFmtId="0" fontId="6" fillId="3" borderId="0" xfId="0" applyFont="1" applyFill="1"/>
    <xf numFmtId="0" fontId="7" fillId="3" borderId="22" xfId="0" applyFont="1" applyFill="1" applyBorder="1"/>
    <xf numFmtId="44" fontId="7" fillId="3" borderId="22" xfId="1" applyFont="1" applyFill="1" applyBorder="1"/>
    <xf numFmtId="0" fontId="5" fillId="3" borderId="22" xfId="0" applyFont="1" applyFill="1" applyBorder="1" applyAlignment="1">
      <alignment horizontal="right"/>
    </xf>
    <xf numFmtId="44" fontId="6" fillId="3" borderId="22" xfId="1" applyFont="1" applyFill="1" applyBorder="1"/>
    <xf numFmtId="0" fontId="7" fillId="3" borderId="23" xfId="0" applyFont="1" applyFill="1" applyBorder="1" applyAlignment="1">
      <alignment horizontal="center"/>
    </xf>
    <xf numFmtId="0" fontId="9" fillId="3" borderId="24" xfId="1" applyNumberFormat="1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9" fillId="3" borderId="28" xfId="1" applyNumberFormat="1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 vertical="center"/>
    </xf>
    <xf numFmtId="0" fontId="0" fillId="4" borderId="0" xfId="0" applyFill="1"/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5" fillId="3" borderId="30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0" fontId="6" fillId="3" borderId="31" xfId="0" applyFont="1" applyFill="1" applyBorder="1"/>
    <xf numFmtId="0" fontId="5" fillId="3" borderId="31" xfId="0" applyFont="1" applyFill="1" applyBorder="1"/>
    <xf numFmtId="0" fontId="5" fillId="3" borderId="31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/>
    </xf>
    <xf numFmtId="16" fontId="7" fillId="3" borderId="34" xfId="0" applyNumberFormat="1" applyFont="1" applyFill="1" applyBorder="1" applyAlignment="1">
      <alignment horizontal="center"/>
    </xf>
    <xf numFmtId="0" fontId="6" fillId="3" borderId="34" xfId="0" applyFont="1" applyFill="1" applyBorder="1"/>
    <xf numFmtId="0" fontId="9" fillId="3" borderId="35" xfId="0" applyFont="1" applyFill="1" applyBorder="1" applyAlignment="1">
      <alignment horizontal="center"/>
    </xf>
    <xf numFmtId="0" fontId="0" fillId="3" borderId="37" xfId="0" applyFill="1" applyBorder="1" applyAlignment="1"/>
    <xf numFmtId="164" fontId="9" fillId="3" borderId="33" xfId="1" applyNumberFormat="1" applyFont="1" applyFill="1" applyBorder="1"/>
    <xf numFmtId="164" fontId="13" fillId="3" borderId="22" xfId="1" applyNumberFormat="1" applyFont="1" applyFill="1" applyBorder="1"/>
    <xf numFmtId="164" fontId="14" fillId="3" borderId="22" xfId="1" applyNumberFormat="1" applyFont="1" applyFill="1" applyBorder="1"/>
    <xf numFmtId="164" fontId="15" fillId="3" borderId="22" xfId="1" applyNumberFormat="1" applyFont="1" applyFill="1" applyBorder="1"/>
    <xf numFmtId="164" fontId="14" fillId="3" borderId="31" xfId="0" applyNumberFormat="1" applyFont="1" applyFill="1" applyBorder="1"/>
    <xf numFmtId="7" fontId="14" fillId="3" borderId="31" xfId="0" applyNumberFormat="1" applyFont="1" applyFill="1" applyBorder="1"/>
    <xf numFmtId="164" fontId="15" fillId="3" borderId="32" xfId="1" applyNumberFormat="1" applyFont="1" applyFill="1" applyBorder="1" applyAlignment="1"/>
    <xf numFmtId="164" fontId="15" fillId="3" borderId="33" xfId="1" applyNumberFormat="1" applyFont="1" applyFill="1" applyBorder="1" applyAlignment="1"/>
    <xf numFmtId="164" fontId="15" fillId="3" borderId="33" xfId="1" applyNumberFormat="1" applyFont="1" applyFill="1" applyBorder="1"/>
    <xf numFmtId="164" fontId="15" fillId="3" borderId="36" xfId="0" applyNumberFormat="1" applyFont="1" applyFill="1" applyBorder="1" applyAlignment="1"/>
    <xf numFmtId="7" fontId="13" fillId="3" borderId="22" xfId="1" applyNumberFormat="1" applyFont="1" applyFill="1" applyBorder="1"/>
    <xf numFmtId="7" fontId="12" fillId="3" borderId="22" xfId="1" applyNumberFormat="1" applyFont="1" applyFill="1" applyBorder="1"/>
    <xf numFmtId="7" fontId="14" fillId="3" borderId="22" xfId="1" applyNumberFormat="1" applyFont="1" applyFill="1" applyBorder="1"/>
    <xf numFmtId="7" fontId="15" fillId="3" borderId="22" xfId="1" applyNumberFormat="1" applyFont="1" applyFill="1" applyBorder="1"/>
    <xf numFmtId="0" fontId="5" fillId="3" borderId="38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164" fontId="5" fillId="3" borderId="31" xfId="0" applyNumberFormat="1" applyFont="1" applyFill="1" applyBorder="1"/>
    <xf numFmtId="0" fontId="16" fillId="3" borderId="25" xfId="0" applyFont="1" applyFill="1" applyBorder="1" applyAlignment="1">
      <alignment horizontal="center" vertical="center"/>
    </xf>
    <xf numFmtId="0" fontId="12" fillId="0" borderId="26" xfId="0" applyFont="1" applyBorder="1" applyAlignment="1"/>
    <xf numFmtId="0" fontId="12" fillId="0" borderId="27" xfId="0" applyFont="1" applyBorder="1" applyAlignment="1"/>
    <xf numFmtId="0" fontId="8" fillId="3" borderId="25" xfId="0" applyFont="1" applyFill="1" applyBorder="1" applyAlignment="1">
      <alignment horizontal="center" vertical="center"/>
    </xf>
    <xf numFmtId="0" fontId="0" fillId="0" borderId="26" xfId="0" applyBorder="1" applyAlignment="1"/>
    <xf numFmtId="0" fontId="0" fillId="0" borderId="27" xfId="0" applyBorder="1" applyAlignment="1"/>
    <xf numFmtId="0" fontId="17" fillId="3" borderId="25" xfId="0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14" fillId="0" borderId="26" xfId="0" applyFont="1" applyBorder="1" applyAlignment="1"/>
    <xf numFmtId="0" fontId="10" fillId="3" borderId="0" xfId="0" applyFont="1" applyFill="1" applyBorder="1" applyAlignment="1">
      <alignment horizontal="center" vertical="center"/>
    </xf>
    <xf numFmtId="0" fontId="0" fillId="0" borderId="0" xfId="0" applyAlignment="1"/>
    <xf numFmtId="0" fontId="1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5" fillId="3" borderId="38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969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  <dxf>
      <font>
        <b/>
        <i val="0"/>
        <color rgb="FFFFFF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1</xdr:col>
      <xdr:colOff>1076325</xdr:colOff>
      <xdr:row>2</xdr:row>
      <xdr:rowOff>83462</xdr:rowOff>
    </xdr:to>
    <xdr:pic>
      <xdr:nvPicPr>
        <xdr:cNvPr id="2" name="Imagem 1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1266825" cy="312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1</xdr:col>
      <xdr:colOff>1076325</xdr:colOff>
      <xdr:row>2</xdr:row>
      <xdr:rowOff>83462</xdr:rowOff>
    </xdr:to>
    <xdr:pic>
      <xdr:nvPicPr>
        <xdr:cNvPr id="2" name="Imagem 1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1266825" cy="312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1</xdr:col>
      <xdr:colOff>476250</xdr:colOff>
      <xdr:row>2</xdr:row>
      <xdr:rowOff>83462</xdr:rowOff>
    </xdr:to>
    <xdr:pic>
      <xdr:nvPicPr>
        <xdr:cNvPr id="2" name="Imagem 1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1266825" cy="3120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2" name="Imagem 1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12668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619125</xdr:colOff>
      <xdr:row>2</xdr:row>
      <xdr:rowOff>83462</xdr:rowOff>
    </xdr:to>
    <xdr:pic>
      <xdr:nvPicPr>
        <xdr:cNvPr id="3" name="Imagem 2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619125</xdr:colOff>
      <xdr:row>2</xdr:row>
      <xdr:rowOff>83462</xdr:rowOff>
    </xdr:to>
    <xdr:pic>
      <xdr:nvPicPr>
        <xdr:cNvPr id="4" name="Imagem 3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561975</xdr:colOff>
      <xdr:row>2</xdr:row>
      <xdr:rowOff>83462</xdr:rowOff>
    </xdr:to>
    <xdr:pic>
      <xdr:nvPicPr>
        <xdr:cNvPr id="5" name="Imagem 4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666750" cy="3120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2" name="Imagem 1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3" name="Imagem 2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1038225</xdr:colOff>
      <xdr:row>2</xdr:row>
      <xdr:rowOff>83462</xdr:rowOff>
    </xdr:to>
    <xdr:pic>
      <xdr:nvPicPr>
        <xdr:cNvPr id="4" name="Imagem 3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1266825" cy="3120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2" name="Imagem 1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3" name="Imagem 2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4" name="Imagem 3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619125</xdr:colOff>
      <xdr:row>2</xdr:row>
      <xdr:rowOff>83462</xdr:rowOff>
    </xdr:to>
    <xdr:pic>
      <xdr:nvPicPr>
        <xdr:cNvPr id="5" name="Imagem 4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619125</xdr:colOff>
      <xdr:row>2</xdr:row>
      <xdr:rowOff>83462</xdr:rowOff>
    </xdr:to>
    <xdr:pic>
      <xdr:nvPicPr>
        <xdr:cNvPr id="6" name="Imagem 5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561975</xdr:colOff>
      <xdr:row>2</xdr:row>
      <xdr:rowOff>83462</xdr:rowOff>
    </xdr:to>
    <xdr:pic>
      <xdr:nvPicPr>
        <xdr:cNvPr id="7" name="Imagem 6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666750" cy="3120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2" name="Imagem 1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3" name="Imagem 2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4" name="Imagem 3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1</xdr:col>
      <xdr:colOff>57150</xdr:colOff>
      <xdr:row>2</xdr:row>
      <xdr:rowOff>83462</xdr:rowOff>
    </xdr:to>
    <xdr:pic>
      <xdr:nvPicPr>
        <xdr:cNvPr id="5" name="Imagem 4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619125</xdr:colOff>
      <xdr:row>2</xdr:row>
      <xdr:rowOff>83462</xdr:rowOff>
    </xdr:to>
    <xdr:pic>
      <xdr:nvPicPr>
        <xdr:cNvPr id="6" name="Imagem 5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619125</xdr:colOff>
      <xdr:row>2</xdr:row>
      <xdr:rowOff>83462</xdr:rowOff>
    </xdr:to>
    <xdr:pic>
      <xdr:nvPicPr>
        <xdr:cNvPr id="7" name="Imagem 6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561975</xdr:colOff>
      <xdr:row>2</xdr:row>
      <xdr:rowOff>83462</xdr:rowOff>
    </xdr:to>
    <xdr:pic>
      <xdr:nvPicPr>
        <xdr:cNvPr id="8" name="Imagem 7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666750" cy="3120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0</xdr:col>
      <xdr:colOff>666750</xdr:colOff>
      <xdr:row>2</xdr:row>
      <xdr:rowOff>83462</xdr:rowOff>
    </xdr:to>
    <xdr:pic>
      <xdr:nvPicPr>
        <xdr:cNvPr id="2" name="Imagem 1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666750</xdr:colOff>
      <xdr:row>2</xdr:row>
      <xdr:rowOff>83462</xdr:rowOff>
    </xdr:to>
    <xdr:pic>
      <xdr:nvPicPr>
        <xdr:cNvPr id="3" name="Imagem 2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666750</xdr:colOff>
      <xdr:row>2</xdr:row>
      <xdr:rowOff>83462</xdr:rowOff>
    </xdr:to>
    <xdr:pic>
      <xdr:nvPicPr>
        <xdr:cNvPr id="4" name="Imagem 3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666750</xdr:colOff>
      <xdr:row>2</xdr:row>
      <xdr:rowOff>83462</xdr:rowOff>
    </xdr:to>
    <xdr:pic>
      <xdr:nvPicPr>
        <xdr:cNvPr id="5" name="Imagem 4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609600</xdr:colOff>
      <xdr:row>2</xdr:row>
      <xdr:rowOff>83462</xdr:rowOff>
    </xdr:to>
    <xdr:pic>
      <xdr:nvPicPr>
        <xdr:cNvPr id="6" name="Imagem 5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247650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609600</xdr:colOff>
      <xdr:row>2</xdr:row>
      <xdr:rowOff>83462</xdr:rowOff>
    </xdr:to>
    <xdr:pic>
      <xdr:nvPicPr>
        <xdr:cNvPr id="7" name="Imagem 6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247650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561975</xdr:colOff>
      <xdr:row>2</xdr:row>
      <xdr:rowOff>83462</xdr:rowOff>
    </xdr:to>
    <xdr:pic>
      <xdr:nvPicPr>
        <xdr:cNvPr id="8" name="Imagem 7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190500" cy="3120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152400</xdr:rowOff>
    </xdr:from>
    <xdr:to>
      <xdr:col>0</xdr:col>
      <xdr:colOff>666750</xdr:colOff>
      <xdr:row>2</xdr:row>
      <xdr:rowOff>83462</xdr:rowOff>
    </xdr:to>
    <xdr:pic>
      <xdr:nvPicPr>
        <xdr:cNvPr id="2" name="Imagem 1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666750</xdr:colOff>
      <xdr:row>2</xdr:row>
      <xdr:rowOff>83462</xdr:rowOff>
    </xdr:to>
    <xdr:pic>
      <xdr:nvPicPr>
        <xdr:cNvPr id="3" name="Imagem 2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666750</xdr:colOff>
      <xdr:row>2</xdr:row>
      <xdr:rowOff>83462</xdr:rowOff>
    </xdr:to>
    <xdr:pic>
      <xdr:nvPicPr>
        <xdr:cNvPr id="4" name="Imagem 3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666750</xdr:colOff>
      <xdr:row>2</xdr:row>
      <xdr:rowOff>83462</xdr:rowOff>
    </xdr:to>
    <xdr:pic>
      <xdr:nvPicPr>
        <xdr:cNvPr id="5" name="Imagem 4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847725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609600</xdr:colOff>
      <xdr:row>2</xdr:row>
      <xdr:rowOff>83462</xdr:rowOff>
    </xdr:to>
    <xdr:pic>
      <xdr:nvPicPr>
        <xdr:cNvPr id="6" name="Imagem 5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247650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609600</xdr:colOff>
      <xdr:row>2</xdr:row>
      <xdr:rowOff>83462</xdr:rowOff>
    </xdr:to>
    <xdr:pic>
      <xdr:nvPicPr>
        <xdr:cNvPr id="7" name="Imagem 6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247650" cy="312062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152400</xdr:rowOff>
    </xdr:from>
    <xdr:to>
      <xdr:col>0</xdr:col>
      <xdr:colOff>561975</xdr:colOff>
      <xdr:row>2</xdr:row>
      <xdr:rowOff>83462</xdr:rowOff>
    </xdr:to>
    <xdr:pic>
      <xdr:nvPicPr>
        <xdr:cNvPr id="8" name="Imagem 7" descr="Logo BRGS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152400"/>
          <a:ext cx="190500" cy="312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%20Estand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ncipal"/>
      <sheetName val="Consolidado 2013"/>
      <sheetName val="Despesas 2013"/>
      <sheetName val="RH 2013"/>
      <sheetName val="Obras 2013"/>
      <sheetName val="Manutenção"/>
      <sheetName val="Outros"/>
    </sheetNames>
    <sheetDataSet>
      <sheetData sheetId="0"/>
      <sheetData sheetId="1"/>
      <sheetData sheetId="2"/>
      <sheetData sheetId="3"/>
      <sheetData sheetId="4">
        <row r="36">
          <cell r="G36" t="str">
            <v>Hospital das Clínicas</v>
          </cell>
          <cell r="L36" t="str">
            <v>P.M. Três Rios</v>
          </cell>
          <cell r="M36">
            <v>0</v>
          </cell>
          <cell r="Q36" t="str">
            <v>Edvaldo</v>
          </cell>
          <cell r="V36" t="str">
            <v>CEFET - RJ</v>
          </cell>
          <cell r="AA36" t="str">
            <v>Careca</v>
          </cell>
          <cell r="AF36" t="str">
            <v>SESC - RJ</v>
          </cell>
          <cell r="AK36" t="str">
            <v>BRGS Coberturas - Venda Carpete</v>
          </cell>
          <cell r="AP36" t="str">
            <v>P.M. Santos - X-9</v>
          </cell>
          <cell r="AZ36" t="str">
            <v>NOME</v>
          </cell>
          <cell r="BE36" t="str">
            <v>NOME</v>
          </cell>
        </row>
        <row r="41">
          <cell r="E41" t="str">
            <v>móveis</v>
          </cell>
          <cell r="F41">
            <v>1210</v>
          </cell>
          <cell r="G41">
            <v>1210</v>
          </cell>
          <cell r="J41" t="str">
            <v>Frete</v>
          </cell>
          <cell r="K41">
            <v>1400</v>
          </cell>
          <cell r="L41">
            <v>0</v>
          </cell>
          <cell r="O41" t="str">
            <v>Frete</v>
          </cell>
          <cell r="P41">
            <v>1200</v>
          </cell>
          <cell r="Q41">
            <v>0</v>
          </cell>
          <cell r="T41" t="str">
            <v>adesivos</v>
          </cell>
          <cell r="U41">
            <v>1160</v>
          </cell>
          <cell r="V41">
            <v>1160</v>
          </cell>
          <cell r="Y41" t="str">
            <v>locação de TS</v>
          </cell>
          <cell r="Z41">
            <v>1200</v>
          </cell>
          <cell r="AA41">
            <v>1200</v>
          </cell>
          <cell r="AD41" t="str">
            <v>frete</v>
          </cell>
          <cell r="AE41">
            <v>750</v>
          </cell>
          <cell r="AF41">
            <v>0</v>
          </cell>
          <cell r="AN41" t="str">
            <v>ALLEX</v>
          </cell>
          <cell r="AO41">
            <v>1000</v>
          </cell>
          <cell r="AP41">
            <v>1000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C41">
            <v>0</v>
          </cell>
          <cell r="BD41">
            <v>0</v>
          </cell>
          <cell r="BE41">
            <v>0</v>
          </cell>
        </row>
        <row r="42">
          <cell r="E42" t="str">
            <v>adesivo</v>
          </cell>
          <cell r="F42">
            <v>1300</v>
          </cell>
          <cell r="G42">
            <v>1300</v>
          </cell>
          <cell r="J42" t="str">
            <v>Elétrica</v>
          </cell>
          <cell r="K42">
            <v>1100</v>
          </cell>
          <cell r="L42">
            <v>1100</v>
          </cell>
          <cell r="O42" t="str">
            <v>montador</v>
          </cell>
          <cell r="P42">
            <v>1060</v>
          </cell>
          <cell r="Q42">
            <v>1060</v>
          </cell>
          <cell r="T42" t="str">
            <v>carpete</v>
          </cell>
          <cell r="U42">
            <v>11340</v>
          </cell>
          <cell r="V42">
            <v>0</v>
          </cell>
          <cell r="Y42" t="str">
            <v>locação de TS</v>
          </cell>
          <cell r="Z42">
            <v>1240</v>
          </cell>
          <cell r="AA42">
            <v>1240</v>
          </cell>
          <cell r="AD42" t="str">
            <v>alimentação</v>
          </cell>
          <cell r="AE42">
            <v>360</v>
          </cell>
          <cell r="AF42">
            <v>360</v>
          </cell>
          <cell r="AN42">
            <v>0</v>
          </cell>
          <cell r="AO42">
            <v>0</v>
          </cell>
          <cell r="AP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E43" t="str">
            <v>hotel</v>
          </cell>
          <cell r="F43">
            <v>750</v>
          </cell>
          <cell r="G43">
            <v>750</v>
          </cell>
          <cell r="J43" t="str">
            <v>Hotel</v>
          </cell>
          <cell r="K43">
            <v>470</v>
          </cell>
          <cell r="L43">
            <v>470</v>
          </cell>
          <cell r="O43" t="str">
            <v>alimentação</v>
          </cell>
          <cell r="P43">
            <v>310</v>
          </cell>
          <cell r="Q43">
            <v>310</v>
          </cell>
          <cell r="T43" t="str">
            <v>frete</v>
          </cell>
          <cell r="U43">
            <v>13800</v>
          </cell>
          <cell r="V43">
            <v>0</v>
          </cell>
          <cell r="Y43" t="str">
            <v>carpete</v>
          </cell>
          <cell r="Z43">
            <v>1512</v>
          </cell>
          <cell r="AA43">
            <v>0</v>
          </cell>
          <cell r="AD43" t="str">
            <v>hospedagem</v>
          </cell>
          <cell r="AE43">
            <v>600</v>
          </cell>
          <cell r="AF43">
            <v>600</v>
          </cell>
          <cell r="AN43">
            <v>0</v>
          </cell>
          <cell r="AO43">
            <v>0</v>
          </cell>
          <cell r="AP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C43">
            <v>0</v>
          </cell>
          <cell r="BD43">
            <v>0</v>
          </cell>
          <cell r="BE43">
            <v>0</v>
          </cell>
        </row>
        <row r="44">
          <cell r="E44" t="str">
            <v>frete</v>
          </cell>
          <cell r="F44">
            <v>1467</v>
          </cell>
          <cell r="G44">
            <v>1467</v>
          </cell>
          <cell r="J44" t="str">
            <v>Viagem</v>
          </cell>
          <cell r="K44">
            <v>600</v>
          </cell>
          <cell r="L44">
            <v>600</v>
          </cell>
          <cell r="O44" t="str">
            <v>hotel</v>
          </cell>
          <cell r="P44">
            <v>160</v>
          </cell>
          <cell r="Q44">
            <v>160</v>
          </cell>
          <cell r="T44" t="str">
            <v>hospedagem</v>
          </cell>
          <cell r="U44">
            <v>3358</v>
          </cell>
          <cell r="V44">
            <v>3358</v>
          </cell>
          <cell r="Y44" t="str">
            <v>alimentação</v>
          </cell>
          <cell r="Z44">
            <v>120</v>
          </cell>
          <cell r="AA44">
            <v>120</v>
          </cell>
          <cell r="AD44" t="str">
            <v>transporte</v>
          </cell>
          <cell r="AE44">
            <v>440</v>
          </cell>
          <cell r="AF44">
            <v>440</v>
          </cell>
          <cell r="AN44">
            <v>0</v>
          </cell>
          <cell r="AO44">
            <v>0</v>
          </cell>
          <cell r="AP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C44">
            <v>0</v>
          </cell>
          <cell r="BD44">
            <v>0</v>
          </cell>
          <cell r="BE44">
            <v>0</v>
          </cell>
        </row>
        <row r="45">
          <cell r="E45" t="str">
            <v>alimentação</v>
          </cell>
          <cell r="F45">
            <v>260</v>
          </cell>
          <cell r="G45">
            <v>260</v>
          </cell>
          <cell r="J45" t="str">
            <v>Alimentação</v>
          </cell>
          <cell r="K45">
            <v>340</v>
          </cell>
          <cell r="L45">
            <v>340</v>
          </cell>
          <cell r="O45" t="str">
            <v>elétrica</v>
          </cell>
          <cell r="P45">
            <v>1200</v>
          </cell>
          <cell r="Q45">
            <v>1200</v>
          </cell>
          <cell r="T45" t="str">
            <v>alimentação</v>
          </cell>
          <cell r="U45">
            <v>2250</v>
          </cell>
          <cell r="V45">
            <v>2250</v>
          </cell>
          <cell r="Y45" t="str">
            <v>transporte</v>
          </cell>
          <cell r="Z45">
            <v>290</v>
          </cell>
          <cell r="AA45">
            <v>290</v>
          </cell>
          <cell r="AD45" t="str">
            <v>diaristas</v>
          </cell>
          <cell r="AE45">
            <v>100</v>
          </cell>
          <cell r="AF45">
            <v>100</v>
          </cell>
          <cell r="AN45">
            <v>0</v>
          </cell>
          <cell r="AO45">
            <v>0</v>
          </cell>
          <cell r="AP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C45">
            <v>0</v>
          </cell>
          <cell r="BD45">
            <v>0</v>
          </cell>
          <cell r="BE45">
            <v>0</v>
          </cell>
        </row>
        <row r="46">
          <cell r="E46" t="str">
            <v>ar condicionado</v>
          </cell>
          <cell r="F46">
            <v>1100</v>
          </cell>
          <cell r="G46">
            <v>1100</v>
          </cell>
          <cell r="J46" t="str">
            <v>Espelho</v>
          </cell>
          <cell r="K46">
            <v>580</v>
          </cell>
          <cell r="L46">
            <v>580</v>
          </cell>
          <cell r="O46" t="str">
            <v>diaristas</v>
          </cell>
          <cell r="P46">
            <v>250</v>
          </cell>
          <cell r="Q46">
            <v>250</v>
          </cell>
          <cell r="T46" t="str">
            <v>eletrica</v>
          </cell>
          <cell r="U46">
            <v>7000</v>
          </cell>
          <cell r="V46">
            <v>3000</v>
          </cell>
          <cell r="Y46" t="str">
            <v>montador</v>
          </cell>
          <cell r="Z46">
            <v>350</v>
          </cell>
          <cell r="AA46">
            <v>350</v>
          </cell>
          <cell r="AD46">
            <v>0</v>
          </cell>
          <cell r="AE46">
            <v>0</v>
          </cell>
          <cell r="AF46">
            <v>0</v>
          </cell>
          <cell r="AN46">
            <v>0</v>
          </cell>
          <cell r="AO46">
            <v>0</v>
          </cell>
          <cell r="AP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C46">
            <v>0</v>
          </cell>
          <cell r="BD46">
            <v>0</v>
          </cell>
          <cell r="BE46">
            <v>0</v>
          </cell>
        </row>
        <row r="47">
          <cell r="E47" t="str">
            <v>locação p/ folder</v>
          </cell>
          <cell r="F47">
            <v>240</v>
          </cell>
          <cell r="G47">
            <v>240</v>
          </cell>
          <cell r="J47">
            <v>0</v>
          </cell>
          <cell r="K47">
            <v>0</v>
          </cell>
          <cell r="L47">
            <v>0</v>
          </cell>
          <cell r="O47">
            <v>0</v>
          </cell>
          <cell r="P47">
            <v>0</v>
          </cell>
          <cell r="Q47">
            <v>0</v>
          </cell>
          <cell r="T47" t="str">
            <v>montador</v>
          </cell>
          <cell r="U47">
            <v>2015</v>
          </cell>
          <cell r="V47">
            <v>2015</v>
          </cell>
          <cell r="Y47" t="str">
            <v>frete</v>
          </cell>
          <cell r="Z47">
            <v>1450</v>
          </cell>
          <cell r="AA47">
            <v>1450</v>
          </cell>
          <cell r="AD47">
            <v>0</v>
          </cell>
          <cell r="AE47">
            <v>0</v>
          </cell>
          <cell r="AF47">
            <v>0</v>
          </cell>
          <cell r="AN47">
            <v>0</v>
          </cell>
          <cell r="AO47">
            <v>0</v>
          </cell>
          <cell r="AP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C47">
            <v>0</v>
          </cell>
          <cell r="BD47">
            <v>0</v>
          </cell>
          <cell r="BE47">
            <v>0</v>
          </cell>
        </row>
        <row r="48">
          <cell r="E48" t="str">
            <v>porta folder</v>
          </cell>
          <cell r="F48">
            <v>490</v>
          </cell>
          <cell r="G48">
            <v>490</v>
          </cell>
          <cell r="J48">
            <v>0</v>
          </cell>
          <cell r="K48">
            <v>0</v>
          </cell>
          <cell r="L48">
            <v>0</v>
          </cell>
          <cell r="O48">
            <v>0</v>
          </cell>
          <cell r="P48">
            <v>0</v>
          </cell>
          <cell r="Q48">
            <v>0</v>
          </cell>
          <cell r="T48" t="str">
            <v>transporte</v>
          </cell>
          <cell r="U48">
            <v>1740</v>
          </cell>
          <cell r="V48">
            <v>1740</v>
          </cell>
          <cell r="Y48" t="str">
            <v>diaristas</v>
          </cell>
          <cell r="Z48">
            <v>200</v>
          </cell>
          <cell r="AA48">
            <v>200</v>
          </cell>
          <cell r="AD48">
            <v>0</v>
          </cell>
          <cell r="AE48">
            <v>0</v>
          </cell>
          <cell r="AF48">
            <v>0</v>
          </cell>
          <cell r="AN48">
            <v>0</v>
          </cell>
          <cell r="AO48">
            <v>0</v>
          </cell>
          <cell r="AP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C48">
            <v>0</v>
          </cell>
          <cell r="BD48">
            <v>0</v>
          </cell>
          <cell r="BE48">
            <v>0</v>
          </cell>
        </row>
        <row r="49">
          <cell r="E49" t="str">
            <v>loc. Montana</v>
          </cell>
          <cell r="F49">
            <v>1467</v>
          </cell>
          <cell r="G49">
            <v>0</v>
          </cell>
          <cell r="J49">
            <v>0</v>
          </cell>
          <cell r="K49">
            <v>0</v>
          </cell>
          <cell r="L49">
            <v>0</v>
          </cell>
          <cell r="O49">
            <v>0</v>
          </cell>
          <cell r="P49">
            <v>0</v>
          </cell>
          <cell r="Q49">
            <v>0</v>
          </cell>
          <cell r="T49" t="str">
            <v>limpeza</v>
          </cell>
          <cell r="U49">
            <v>450</v>
          </cell>
          <cell r="V49">
            <v>450</v>
          </cell>
          <cell r="Y49" t="str">
            <v>eletrica</v>
          </cell>
          <cell r="Z49">
            <v>1500</v>
          </cell>
          <cell r="AA49">
            <v>1500</v>
          </cell>
          <cell r="AD49">
            <v>0</v>
          </cell>
          <cell r="AE49">
            <v>0</v>
          </cell>
          <cell r="AF49">
            <v>0</v>
          </cell>
          <cell r="AN49">
            <v>0</v>
          </cell>
          <cell r="AO49">
            <v>0</v>
          </cell>
          <cell r="AP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C49">
            <v>0</v>
          </cell>
          <cell r="BD49">
            <v>0</v>
          </cell>
          <cell r="BE49">
            <v>0</v>
          </cell>
        </row>
        <row r="50">
          <cell r="E50" t="str">
            <v>combustível</v>
          </cell>
          <cell r="F50">
            <v>800</v>
          </cell>
          <cell r="G50">
            <v>800</v>
          </cell>
          <cell r="J50">
            <v>0</v>
          </cell>
          <cell r="K50">
            <v>0</v>
          </cell>
          <cell r="L50">
            <v>0</v>
          </cell>
          <cell r="O50">
            <v>0</v>
          </cell>
          <cell r="P50">
            <v>0</v>
          </cell>
          <cell r="Q50">
            <v>0</v>
          </cell>
          <cell r="T50" t="str">
            <v>combustivel</v>
          </cell>
          <cell r="U50">
            <v>400</v>
          </cell>
          <cell r="V50">
            <v>400</v>
          </cell>
          <cell r="Y50">
            <v>0</v>
          </cell>
          <cell r="Z50">
            <v>0</v>
          </cell>
          <cell r="AA50">
            <v>0</v>
          </cell>
          <cell r="AD50">
            <v>0</v>
          </cell>
          <cell r="AE50">
            <v>0</v>
          </cell>
          <cell r="AF50">
            <v>0</v>
          </cell>
          <cell r="AN50">
            <v>0</v>
          </cell>
          <cell r="AO50">
            <v>0</v>
          </cell>
          <cell r="AP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C50">
            <v>0</v>
          </cell>
          <cell r="BD50">
            <v>0</v>
          </cell>
          <cell r="BE50">
            <v>0</v>
          </cell>
        </row>
        <row r="51">
          <cell r="E51" t="str">
            <v>elétrica</v>
          </cell>
          <cell r="F51">
            <v>630</v>
          </cell>
          <cell r="G51">
            <v>630</v>
          </cell>
          <cell r="J51">
            <v>0</v>
          </cell>
          <cell r="K51">
            <v>0</v>
          </cell>
          <cell r="L51">
            <v>0</v>
          </cell>
          <cell r="O51">
            <v>0</v>
          </cell>
          <cell r="P51">
            <v>0</v>
          </cell>
          <cell r="Q51">
            <v>0</v>
          </cell>
          <cell r="T51" t="str">
            <v>pedagio</v>
          </cell>
          <cell r="U51">
            <v>140</v>
          </cell>
          <cell r="V51">
            <v>140</v>
          </cell>
          <cell r="Y51">
            <v>0</v>
          </cell>
          <cell r="Z51">
            <v>0</v>
          </cell>
          <cell r="AA51">
            <v>0</v>
          </cell>
          <cell r="AD51">
            <v>0</v>
          </cell>
          <cell r="AE51">
            <v>0</v>
          </cell>
          <cell r="AF51">
            <v>0</v>
          </cell>
          <cell r="AN51">
            <v>0</v>
          </cell>
          <cell r="AO51">
            <v>0</v>
          </cell>
          <cell r="AP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C51">
            <v>0</v>
          </cell>
          <cell r="BD51">
            <v>0</v>
          </cell>
          <cell r="BE51">
            <v>0</v>
          </cell>
        </row>
        <row r="52">
          <cell r="E52" t="str">
            <v>pedágio</v>
          </cell>
          <cell r="F52">
            <v>160</v>
          </cell>
          <cell r="G52">
            <v>160</v>
          </cell>
          <cell r="J52">
            <v>0</v>
          </cell>
          <cell r="K52">
            <v>0</v>
          </cell>
          <cell r="L52">
            <v>0</v>
          </cell>
          <cell r="O52">
            <v>0</v>
          </cell>
          <cell r="P52">
            <v>0</v>
          </cell>
          <cell r="Q52">
            <v>0</v>
          </cell>
          <cell r="T52" t="str">
            <v>loc. Fox</v>
          </cell>
          <cell r="U52">
            <v>2080</v>
          </cell>
          <cell r="V52">
            <v>2080</v>
          </cell>
          <cell r="Y52">
            <v>0</v>
          </cell>
          <cell r="Z52">
            <v>0</v>
          </cell>
          <cell r="AA52">
            <v>0</v>
          </cell>
          <cell r="AD52">
            <v>0</v>
          </cell>
          <cell r="AE52">
            <v>0</v>
          </cell>
          <cell r="AF52">
            <v>0</v>
          </cell>
          <cell r="AN52">
            <v>0</v>
          </cell>
          <cell r="AO52">
            <v>0</v>
          </cell>
          <cell r="AP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C52">
            <v>0</v>
          </cell>
          <cell r="BD52">
            <v>0</v>
          </cell>
          <cell r="BE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J53">
            <v>0</v>
          </cell>
          <cell r="K53">
            <v>0</v>
          </cell>
          <cell r="L53">
            <v>0</v>
          </cell>
          <cell r="O53">
            <v>0</v>
          </cell>
          <cell r="P53">
            <v>0</v>
          </cell>
          <cell r="Q53">
            <v>0</v>
          </cell>
          <cell r="T53" t="str">
            <v>diaristas</v>
          </cell>
          <cell r="U53">
            <v>2950</v>
          </cell>
          <cell r="V53">
            <v>2950</v>
          </cell>
          <cell r="Y53">
            <v>0</v>
          </cell>
          <cell r="Z53">
            <v>0</v>
          </cell>
          <cell r="AA53">
            <v>0</v>
          </cell>
          <cell r="AD53">
            <v>0</v>
          </cell>
          <cell r="AE53">
            <v>0</v>
          </cell>
          <cell r="AF53">
            <v>0</v>
          </cell>
          <cell r="AN53">
            <v>0</v>
          </cell>
          <cell r="AO53">
            <v>0</v>
          </cell>
          <cell r="AP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C53">
            <v>0</v>
          </cell>
          <cell r="BD53">
            <v>0</v>
          </cell>
          <cell r="BE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J54">
            <v>0</v>
          </cell>
          <cell r="K54">
            <v>0</v>
          </cell>
          <cell r="L54">
            <v>0</v>
          </cell>
          <cell r="O54">
            <v>0</v>
          </cell>
          <cell r="P54">
            <v>0</v>
          </cell>
          <cell r="Q54">
            <v>0</v>
          </cell>
          <cell r="T54">
            <v>0</v>
          </cell>
          <cell r="U54">
            <v>0</v>
          </cell>
          <cell r="V54">
            <v>0</v>
          </cell>
          <cell r="Y54">
            <v>0</v>
          </cell>
          <cell r="Z54">
            <v>0</v>
          </cell>
          <cell r="AA54">
            <v>0</v>
          </cell>
          <cell r="AD54">
            <v>0</v>
          </cell>
          <cell r="AE54">
            <v>0</v>
          </cell>
          <cell r="AF54">
            <v>0</v>
          </cell>
          <cell r="AN54">
            <v>0</v>
          </cell>
          <cell r="AO54">
            <v>0</v>
          </cell>
          <cell r="AP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C54">
            <v>0</v>
          </cell>
          <cell r="BD54">
            <v>0</v>
          </cell>
          <cell r="BE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J55">
            <v>0</v>
          </cell>
          <cell r="K55">
            <v>0</v>
          </cell>
          <cell r="L55">
            <v>0</v>
          </cell>
          <cell r="O55">
            <v>0</v>
          </cell>
          <cell r="P55">
            <v>0</v>
          </cell>
          <cell r="Q55">
            <v>0</v>
          </cell>
          <cell r="T55">
            <v>0</v>
          </cell>
          <cell r="U55">
            <v>0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D55">
            <v>0</v>
          </cell>
          <cell r="AE55">
            <v>0</v>
          </cell>
          <cell r="AF55">
            <v>0</v>
          </cell>
          <cell r="AN55">
            <v>0</v>
          </cell>
          <cell r="AO55">
            <v>0</v>
          </cell>
          <cell r="AP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C55">
            <v>0</v>
          </cell>
          <cell r="BD55">
            <v>0</v>
          </cell>
          <cell r="BE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J56">
            <v>0</v>
          </cell>
          <cell r="K56">
            <v>0</v>
          </cell>
          <cell r="L56">
            <v>0</v>
          </cell>
          <cell r="O56">
            <v>0</v>
          </cell>
          <cell r="P56">
            <v>0</v>
          </cell>
          <cell r="Q56">
            <v>0</v>
          </cell>
          <cell r="T56">
            <v>0</v>
          </cell>
          <cell r="U56">
            <v>0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D56">
            <v>0</v>
          </cell>
          <cell r="AE56">
            <v>0</v>
          </cell>
          <cell r="AF56">
            <v>0</v>
          </cell>
          <cell r="AN56">
            <v>0</v>
          </cell>
          <cell r="AO56">
            <v>0</v>
          </cell>
          <cell r="AP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C56">
            <v>0</v>
          </cell>
          <cell r="BD56">
            <v>0</v>
          </cell>
          <cell r="BE56">
            <v>0</v>
          </cell>
        </row>
        <row r="58">
          <cell r="E58" t="str">
            <v>METRAGEM</v>
          </cell>
          <cell r="F58">
            <v>34</v>
          </cell>
          <cell r="G58">
            <v>34</v>
          </cell>
          <cell r="J58" t="str">
            <v>METRAGEM</v>
          </cell>
          <cell r="K58">
            <v>75</v>
          </cell>
          <cell r="L58">
            <v>75</v>
          </cell>
          <cell r="O58" t="str">
            <v>METRAGEM</v>
          </cell>
          <cell r="P58">
            <v>620</v>
          </cell>
          <cell r="Q58">
            <v>620</v>
          </cell>
          <cell r="T58" t="str">
            <v>METRAGEM</v>
          </cell>
          <cell r="U58">
            <v>1460</v>
          </cell>
          <cell r="V58">
            <v>1460</v>
          </cell>
          <cell r="Y58" t="str">
            <v>METRAGEM</v>
          </cell>
          <cell r="Z58">
            <v>325</v>
          </cell>
          <cell r="AA58">
            <v>325</v>
          </cell>
          <cell r="AD58" t="str">
            <v>METRAGEM</v>
          </cell>
          <cell r="AE58">
            <v>121</v>
          </cell>
          <cell r="AF58">
            <v>121</v>
          </cell>
          <cell r="AI58" t="str">
            <v>METRAGEM</v>
          </cell>
          <cell r="AJ58">
            <v>0</v>
          </cell>
          <cell r="AK58">
            <v>0</v>
          </cell>
          <cell r="AN58" t="str">
            <v>METRAGEM</v>
          </cell>
          <cell r="AO58">
            <v>0</v>
          </cell>
          <cell r="AP58">
            <v>0</v>
          </cell>
          <cell r="AS58" t="str">
            <v>METRAGEM</v>
          </cell>
          <cell r="AT58">
            <v>0</v>
          </cell>
          <cell r="AU58">
            <v>0</v>
          </cell>
          <cell r="AX58" t="str">
            <v>METRAGEM</v>
          </cell>
          <cell r="AY58">
            <v>0</v>
          </cell>
          <cell r="AZ58">
            <v>0</v>
          </cell>
          <cell r="BC58" t="str">
            <v>METRAGEM</v>
          </cell>
          <cell r="BD58">
            <v>0</v>
          </cell>
          <cell r="BE58">
            <v>0</v>
          </cell>
        </row>
        <row r="64">
          <cell r="G64" t="str">
            <v>Hospital das Clínicas - POA</v>
          </cell>
          <cell r="L64" t="str">
            <v>Allex - Ibirapuera</v>
          </cell>
          <cell r="Q64" t="str">
            <v>Lanchonete - Ibirapuera</v>
          </cell>
          <cell r="V64" t="str">
            <v>FEPAQ - TERRAS</v>
          </cell>
          <cell r="AA64" t="str">
            <v>DECIO - ILHABELA</v>
          </cell>
          <cell r="AF64" t="str">
            <v>P.M. SANTOS - X-9</v>
          </cell>
          <cell r="AK64" t="str">
            <v>DECIO - POÁ</v>
          </cell>
          <cell r="AP64" t="str">
            <v>CARECA - SUZANO</v>
          </cell>
          <cell r="AU64" t="str">
            <v>CARECA - NATALINO</v>
          </cell>
          <cell r="AZ64" t="str">
            <v>NOME</v>
          </cell>
          <cell r="BE64" t="str">
            <v>NOME</v>
          </cell>
        </row>
        <row r="69">
          <cell r="E69">
            <v>0</v>
          </cell>
          <cell r="F69">
            <v>0</v>
          </cell>
          <cell r="G69">
            <v>0</v>
          </cell>
          <cell r="J69" t="str">
            <v>frete</v>
          </cell>
          <cell r="K69">
            <v>400</v>
          </cell>
          <cell r="L69">
            <v>0</v>
          </cell>
          <cell r="O69" t="str">
            <v>FRETE</v>
          </cell>
          <cell r="P69">
            <v>450</v>
          </cell>
          <cell r="Q69">
            <v>0</v>
          </cell>
          <cell r="T69" t="str">
            <v>FRETE</v>
          </cell>
          <cell r="U69">
            <v>1700</v>
          </cell>
          <cell r="V69">
            <v>0</v>
          </cell>
          <cell r="Y69" t="str">
            <v>FRETE</v>
          </cell>
          <cell r="Z69">
            <v>300</v>
          </cell>
          <cell r="AA69">
            <v>0</v>
          </cell>
          <cell r="AD69" t="str">
            <v>ALLEX</v>
          </cell>
          <cell r="AE69">
            <v>1000</v>
          </cell>
          <cell r="AF69">
            <v>1000</v>
          </cell>
          <cell r="AI69" t="str">
            <v>FRETE</v>
          </cell>
          <cell r="AJ69">
            <v>700</v>
          </cell>
          <cell r="AK69">
            <v>0</v>
          </cell>
          <cell r="AN69" t="str">
            <v>TRANSPORTE</v>
          </cell>
          <cell r="AO69">
            <v>520</v>
          </cell>
          <cell r="AP69">
            <v>520</v>
          </cell>
          <cell r="AS69" t="str">
            <v>transporte</v>
          </cell>
          <cell r="AT69">
            <v>150</v>
          </cell>
          <cell r="AU69">
            <v>150</v>
          </cell>
          <cell r="AX69">
            <v>0</v>
          </cell>
          <cell r="AY69">
            <v>0</v>
          </cell>
          <cell r="AZ69">
            <v>0</v>
          </cell>
          <cell r="BC69">
            <v>0</v>
          </cell>
          <cell r="BD69">
            <v>0</v>
          </cell>
          <cell r="BE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J70" t="str">
            <v>viagem</v>
          </cell>
          <cell r="K70">
            <v>100</v>
          </cell>
          <cell r="L70">
            <v>100</v>
          </cell>
          <cell r="O70" t="str">
            <v xml:space="preserve">VIAGEM </v>
          </cell>
          <cell r="P70">
            <v>200</v>
          </cell>
          <cell r="Q70">
            <v>200</v>
          </cell>
          <cell r="T70" t="str">
            <v>ALIMENTAÇÃO</v>
          </cell>
          <cell r="U70">
            <v>430</v>
          </cell>
          <cell r="V70">
            <v>430</v>
          </cell>
          <cell r="Y70" t="str">
            <v>VIAGEM</v>
          </cell>
          <cell r="Z70">
            <v>70</v>
          </cell>
          <cell r="AA70">
            <v>70</v>
          </cell>
          <cell r="AD70">
            <v>0</v>
          </cell>
          <cell r="AE70">
            <v>0</v>
          </cell>
          <cell r="AF70">
            <v>0</v>
          </cell>
          <cell r="AI70" t="str">
            <v>ALIMENTAÇÃO</v>
          </cell>
          <cell r="AJ70">
            <v>60</v>
          </cell>
          <cell r="AK70">
            <v>60</v>
          </cell>
          <cell r="AN70" t="str">
            <v>ALIMENTAÇÃO</v>
          </cell>
          <cell r="AO70">
            <v>150</v>
          </cell>
          <cell r="AP70">
            <v>150</v>
          </cell>
          <cell r="AS70" t="str">
            <v>alimentação</v>
          </cell>
          <cell r="AT70">
            <v>70</v>
          </cell>
          <cell r="AU70">
            <v>70</v>
          </cell>
          <cell r="AX70">
            <v>0</v>
          </cell>
          <cell r="AY70">
            <v>0</v>
          </cell>
          <cell r="AZ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J71" t="str">
            <v>alimentação</v>
          </cell>
          <cell r="K71">
            <v>60</v>
          </cell>
          <cell r="L71">
            <v>60</v>
          </cell>
          <cell r="O71" t="str">
            <v>ALIMENTAÇÃO</v>
          </cell>
          <cell r="P71">
            <v>60</v>
          </cell>
          <cell r="Q71">
            <v>60</v>
          </cell>
          <cell r="T71" t="str">
            <v>VIAGEM</v>
          </cell>
          <cell r="U71">
            <v>100</v>
          </cell>
          <cell r="V71">
            <v>100</v>
          </cell>
          <cell r="Y71" t="str">
            <v>ALIMENTAÇÃO</v>
          </cell>
          <cell r="Z71">
            <v>30</v>
          </cell>
          <cell r="AA71">
            <v>30</v>
          </cell>
          <cell r="AD71">
            <v>0</v>
          </cell>
          <cell r="AE71">
            <v>0</v>
          </cell>
          <cell r="AF71">
            <v>0</v>
          </cell>
          <cell r="AI71" t="str">
            <v>TRANSPORTE</v>
          </cell>
          <cell r="AJ71">
            <v>140</v>
          </cell>
          <cell r="AK71">
            <v>140</v>
          </cell>
          <cell r="AN71" t="str">
            <v>FRETE</v>
          </cell>
          <cell r="AO71">
            <v>1150</v>
          </cell>
          <cell r="AP71">
            <v>0</v>
          </cell>
          <cell r="AS71" t="str">
            <v>frete</v>
          </cell>
          <cell r="AT71">
            <v>650</v>
          </cell>
          <cell r="AU71">
            <v>0</v>
          </cell>
          <cell r="AX71">
            <v>0</v>
          </cell>
          <cell r="AY71">
            <v>0</v>
          </cell>
          <cell r="AZ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E72">
            <v>0</v>
          </cell>
          <cell r="F72">
            <v>0</v>
          </cell>
          <cell r="G72">
            <v>0</v>
          </cell>
          <cell r="J72">
            <v>0</v>
          </cell>
          <cell r="K72">
            <v>0</v>
          </cell>
          <cell r="L72">
            <v>0</v>
          </cell>
          <cell r="O72">
            <v>0</v>
          </cell>
          <cell r="P72">
            <v>0</v>
          </cell>
          <cell r="Q72">
            <v>0</v>
          </cell>
          <cell r="T72" t="str">
            <v>moveis</v>
          </cell>
          <cell r="U72">
            <v>3541</v>
          </cell>
          <cell r="V72">
            <v>3541</v>
          </cell>
          <cell r="Y72">
            <v>0</v>
          </cell>
          <cell r="Z72">
            <v>0</v>
          </cell>
          <cell r="AA72">
            <v>0</v>
          </cell>
          <cell r="AD72">
            <v>0</v>
          </cell>
          <cell r="AE72">
            <v>0</v>
          </cell>
          <cell r="AF72">
            <v>0</v>
          </cell>
          <cell r="AI72">
            <v>0</v>
          </cell>
          <cell r="AJ72">
            <v>0</v>
          </cell>
          <cell r="AK72">
            <v>0</v>
          </cell>
          <cell r="AN72" t="str">
            <v>frigobar</v>
          </cell>
          <cell r="AO72">
            <v>200</v>
          </cell>
          <cell r="AP72">
            <v>200</v>
          </cell>
          <cell r="AS72" t="str">
            <v>diarista</v>
          </cell>
          <cell r="AT72">
            <v>100</v>
          </cell>
          <cell r="AU72">
            <v>100</v>
          </cell>
          <cell r="AX72">
            <v>0</v>
          </cell>
          <cell r="AY72">
            <v>0</v>
          </cell>
          <cell r="AZ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J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Q73">
            <v>0</v>
          </cell>
          <cell r="T73" t="str">
            <v>eletrica</v>
          </cell>
          <cell r="U73">
            <v>1700</v>
          </cell>
          <cell r="V73">
            <v>700</v>
          </cell>
          <cell r="Y73">
            <v>0</v>
          </cell>
          <cell r="Z73">
            <v>0</v>
          </cell>
          <cell r="AA73">
            <v>0</v>
          </cell>
          <cell r="AD73">
            <v>0</v>
          </cell>
          <cell r="AE73">
            <v>0</v>
          </cell>
          <cell r="AF73">
            <v>0</v>
          </cell>
          <cell r="AI73">
            <v>0</v>
          </cell>
          <cell r="AJ73">
            <v>0</v>
          </cell>
          <cell r="AK73">
            <v>0</v>
          </cell>
          <cell r="AN73" t="str">
            <v>hotel</v>
          </cell>
          <cell r="AO73">
            <v>140</v>
          </cell>
          <cell r="AP73">
            <v>140</v>
          </cell>
          <cell r="AS73" t="str">
            <v>ar cond.</v>
          </cell>
          <cell r="AT73">
            <v>300</v>
          </cell>
          <cell r="AU73">
            <v>0</v>
          </cell>
          <cell r="AX73">
            <v>0</v>
          </cell>
          <cell r="AY73">
            <v>0</v>
          </cell>
          <cell r="AZ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J74">
            <v>0</v>
          </cell>
          <cell r="K74">
            <v>0</v>
          </cell>
          <cell r="L74">
            <v>0</v>
          </cell>
          <cell r="O74">
            <v>0</v>
          </cell>
          <cell r="P74">
            <v>0</v>
          </cell>
          <cell r="Q74">
            <v>0</v>
          </cell>
          <cell r="T74" t="str">
            <v>diaristas</v>
          </cell>
          <cell r="U74">
            <v>1400</v>
          </cell>
          <cell r="V74">
            <v>1400</v>
          </cell>
          <cell r="Y74">
            <v>0</v>
          </cell>
          <cell r="Z74">
            <v>0</v>
          </cell>
          <cell r="AA74">
            <v>0</v>
          </cell>
          <cell r="AD74">
            <v>0</v>
          </cell>
          <cell r="AE74">
            <v>0</v>
          </cell>
          <cell r="AF74">
            <v>0</v>
          </cell>
          <cell r="AI74">
            <v>0</v>
          </cell>
          <cell r="AJ74">
            <v>0</v>
          </cell>
          <cell r="AK74">
            <v>0</v>
          </cell>
          <cell r="AN74" t="str">
            <v xml:space="preserve">diarista </v>
          </cell>
          <cell r="AO74">
            <v>300</v>
          </cell>
          <cell r="AP74">
            <v>300</v>
          </cell>
          <cell r="AS74" t="str">
            <v>eletrica</v>
          </cell>
          <cell r="AT74">
            <v>250</v>
          </cell>
          <cell r="AU74">
            <v>0</v>
          </cell>
          <cell r="AX74">
            <v>0</v>
          </cell>
          <cell r="AY74">
            <v>0</v>
          </cell>
          <cell r="AZ74">
            <v>0</v>
          </cell>
          <cell r="BC74">
            <v>0</v>
          </cell>
          <cell r="BD74">
            <v>0</v>
          </cell>
          <cell r="BE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J75">
            <v>0</v>
          </cell>
          <cell r="K75">
            <v>0</v>
          </cell>
          <cell r="L75">
            <v>0</v>
          </cell>
          <cell r="O75">
            <v>0</v>
          </cell>
          <cell r="P75">
            <v>0</v>
          </cell>
          <cell r="Q75">
            <v>0</v>
          </cell>
          <cell r="T75" t="str">
            <v>gerador</v>
          </cell>
          <cell r="U75">
            <v>2000</v>
          </cell>
          <cell r="V75">
            <v>0</v>
          </cell>
          <cell r="Y75">
            <v>0</v>
          </cell>
          <cell r="Z75">
            <v>0</v>
          </cell>
          <cell r="AA75">
            <v>0</v>
          </cell>
          <cell r="AD75">
            <v>0</v>
          </cell>
          <cell r="AE75">
            <v>0</v>
          </cell>
          <cell r="AF75">
            <v>0</v>
          </cell>
          <cell r="AI75">
            <v>0</v>
          </cell>
          <cell r="AJ75">
            <v>0</v>
          </cell>
          <cell r="AK75">
            <v>0</v>
          </cell>
          <cell r="AN75" t="str">
            <v>ar cond.</v>
          </cell>
          <cell r="AO75">
            <v>200</v>
          </cell>
          <cell r="AP75">
            <v>200</v>
          </cell>
          <cell r="AS75" t="str">
            <v>MOVEIS</v>
          </cell>
          <cell r="AT75">
            <v>990</v>
          </cell>
          <cell r="AU75">
            <v>398</v>
          </cell>
          <cell r="AX75">
            <v>0</v>
          </cell>
          <cell r="AY75">
            <v>0</v>
          </cell>
          <cell r="AZ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J76">
            <v>0</v>
          </cell>
          <cell r="K76">
            <v>0</v>
          </cell>
          <cell r="L76">
            <v>0</v>
          </cell>
          <cell r="O76">
            <v>0</v>
          </cell>
          <cell r="P76">
            <v>0</v>
          </cell>
          <cell r="Q76">
            <v>0</v>
          </cell>
          <cell r="T76" t="str">
            <v>adesivo</v>
          </cell>
          <cell r="U76">
            <v>320</v>
          </cell>
          <cell r="V76">
            <v>320</v>
          </cell>
          <cell r="Y76">
            <v>0</v>
          </cell>
          <cell r="Z76">
            <v>0</v>
          </cell>
          <cell r="AA76">
            <v>0</v>
          </cell>
          <cell r="AD76">
            <v>0</v>
          </cell>
          <cell r="AE76">
            <v>0</v>
          </cell>
          <cell r="AF76">
            <v>0</v>
          </cell>
          <cell r="AI76">
            <v>0</v>
          </cell>
          <cell r="AJ76">
            <v>0</v>
          </cell>
          <cell r="AK76">
            <v>0</v>
          </cell>
          <cell r="AN76" t="str">
            <v>eletrica</v>
          </cell>
          <cell r="AO76">
            <v>600</v>
          </cell>
          <cell r="AP76">
            <v>400</v>
          </cell>
          <cell r="AS76">
            <v>0</v>
          </cell>
          <cell r="AT76">
            <v>0</v>
          </cell>
          <cell r="AU76">
            <v>0</v>
          </cell>
          <cell r="AX76">
            <v>0</v>
          </cell>
          <cell r="AY76">
            <v>0</v>
          </cell>
          <cell r="AZ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J77">
            <v>0</v>
          </cell>
          <cell r="K77">
            <v>0</v>
          </cell>
          <cell r="L77">
            <v>0</v>
          </cell>
          <cell r="O77">
            <v>0</v>
          </cell>
          <cell r="P77">
            <v>0</v>
          </cell>
          <cell r="Q77">
            <v>0</v>
          </cell>
          <cell r="T77" t="str">
            <v>hidraulica</v>
          </cell>
          <cell r="U77">
            <v>250</v>
          </cell>
          <cell r="V77">
            <v>250</v>
          </cell>
          <cell r="Y77">
            <v>0</v>
          </cell>
          <cell r="Z77">
            <v>0</v>
          </cell>
          <cell r="AA77">
            <v>0</v>
          </cell>
          <cell r="AD77">
            <v>0</v>
          </cell>
          <cell r="AE77">
            <v>0</v>
          </cell>
          <cell r="AF77">
            <v>0</v>
          </cell>
          <cell r="AI77">
            <v>0</v>
          </cell>
          <cell r="AJ77">
            <v>0</v>
          </cell>
          <cell r="AK77">
            <v>0</v>
          </cell>
          <cell r="AN77">
            <v>0</v>
          </cell>
          <cell r="AO77">
            <v>0</v>
          </cell>
          <cell r="AP77">
            <v>0</v>
          </cell>
          <cell r="AS77">
            <v>0</v>
          </cell>
          <cell r="AT77">
            <v>0</v>
          </cell>
          <cell r="AU77">
            <v>0</v>
          </cell>
          <cell r="AX77">
            <v>0</v>
          </cell>
          <cell r="AY77">
            <v>0</v>
          </cell>
          <cell r="AZ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J78">
            <v>0</v>
          </cell>
          <cell r="K78">
            <v>0</v>
          </cell>
          <cell r="L78">
            <v>0</v>
          </cell>
          <cell r="O78">
            <v>0</v>
          </cell>
          <cell r="P78">
            <v>0</v>
          </cell>
          <cell r="Q78">
            <v>0</v>
          </cell>
          <cell r="T78" t="str">
            <v>gas</v>
          </cell>
          <cell r="U78">
            <v>340</v>
          </cell>
          <cell r="V78">
            <v>340</v>
          </cell>
          <cell r="Y78">
            <v>0</v>
          </cell>
          <cell r="Z78">
            <v>0</v>
          </cell>
          <cell r="AA78">
            <v>0</v>
          </cell>
          <cell r="AD78">
            <v>0</v>
          </cell>
          <cell r="AE78">
            <v>0</v>
          </cell>
          <cell r="AF78">
            <v>0</v>
          </cell>
          <cell r="AI78">
            <v>0</v>
          </cell>
          <cell r="AJ78">
            <v>0</v>
          </cell>
          <cell r="AK78">
            <v>0</v>
          </cell>
          <cell r="AN78">
            <v>0</v>
          </cell>
          <cell r="AO78">
            <v>0</v>
          </cell>
          <cell r="AP78">
            <v>0</v>
          </cell>
          <cell r="AS78">
            <v>0</v>
          </cell>
          <cell r="AT78">
            <v>0</v>
          </cell>
          <cell r="AU78">
            <v>0</v>
          </cell>
          <cell r="AX78">
            <v>0</v>
          </cell>
          <cell r="AY78">
            <v>0</v>
          </cell>
          <cell r="AZ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J79">
            <v>0</v>
          </cell>
          <cell r="K79">
            <v>0</v>
          </cell>
          <cell r="L79">
            <v>0</v>
          </cell>
          <cell r="O79">
            <v>0</v>
          </cell>
          <cell r="P79">
            <v>0</v>
          </cell>
          <cell r="Q79">
            <v>0</v>
          </cell>
          <cell r="T79" t="str">
            <v>cadeiras</v>
          </cell>
          <cell r="U79">
            <v>120</v>
          </cell>
          <cell r="V79">
            <v>120</v>
          </cell>
          <cell r="Y79">
            <v>0</v>
          </cell>
          <cell r="Z79">
            <v>0</v>
          </cell>
          <cell r="AA79">
            <v>0</v>
          </cell>
          <cell r="AD79">
            <v>0</v>
          </cell>
          <cell r="AE79">
            <v>0</v>
          </cell>
          <cell r="AF79">
            <v>0</v>
          </cell>
          <cell r="AI79">
            <v>0</v>
          </cell>
          <cell r="AJ79">
            <v>0</v>
          </cell>
          <cell r="AK79">
            <v>0</v>
          </cell>
          <cell r="AN79">
            <v>0</v>
          </cell>
          <cell r="AO79">
            <v>0</v>
          </cell>
          <cell r="AP79">
            <v>0</v>
          </cell>
          <cell r="AS79">
            <v>0</v>
          </cell>
          <cell r="AT79">
            <v>0</v>
          </cell>
          <cell r="AU79">
            <v>0</v>
          </cell>
          <cell r="AX79">
            <v>0</v>
          </cell>
          <cell r="AY79">
            <v>0</v>
          </cell>
          <cell r="AZ79">
            <v>0</v>
          </cell>
          <cell r="BC79">
            <v>0</v>
          </cell>
          <cell r="BD79">
            <v>0</v>
          </cell>
          <cell r="BE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J80">
            <v>0</v>
          </cell>
          <cell r="K80">
            <v>0</v>
          </cell>
          <cell r="L80">
            <v>0</v>
          </cell>
          <cell r="O80">
            <v>0</v>
          </cell>
          <cell r="P80">
            <v>0</v>
          </cell>
          <cell r="Q80">
            <v>0</v>
          </cell>
          <cell r="T80" t="str">
            <v>ventilador</v>
          </cell>
          <cell r="U80">
            <v>105</v>
          </cell>
          <cell r="V80">
            <v>105</v>
          </cell>
          <cell r="Y80">
            <v>0</v>
          </cell>
          <cell r="Z80">
            <v>0</v>
          </cell>
          <cell r="AA80">
            <v>0</v>
          </cell>
          <cell r="AD80">
            <v>0</v>
          </cell>
          <cell r="AE80">
            <v>0</v>
          </cell>
          <cell r="AF80">
            <v>0</v>
          </cell>
          <cell r="AI80">
            <v>0</v>
          </cell>
          <cell r="AJ80">
            <v>0</v>
          </cell>
          <cell r="AK80">
            <v>0</v>
          </cell>
          <cell r="AN80">
            <v>0</v>
          </cell>
          <cell r="AO80">
            <v>0</v>
          </cell>
          <cell r="AP80">
            <v>0</v>
          </cell>
          <cell r="AS80">
            <v>0</v>
          </cell>
          <cell r="AT80">
            <v>0</v>
          </cell>
          <cell r="AU80">
            <v>0</v>
          </cell>
          <cell r="AX80">
            <v>0</v>
          </cell>
          <cell r="AY80">
            <v>0</v>
          </cell>
          <cell r="AZ80">
            <v>0</v>
          </cell>
          <cell r="BC80">
            <v>0</v>
          </cell>
          <cell r="BD80">
            <v>0</v>
          </cell>
          <cell r="BE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J81">
            <v>0</v>
          </cell>
          <cell r="K81">
            <v>0</v>
          </cell>
          <cell r="L81">
            <v>0</v>
          </cell>
          <cell r="O81">
            <v>0</v>
          </cell>
          <cell r="P81">
            <v>0</v>
          </cell>
          <cell r="Q81">
            <v>0</v>
          </cell>
          <cell r="T81" t="str">
            <v>HOTEL</v>
          </cell>
          <cell r="U81">
            <v>50</v>
          </cell>
          <cell r="V81">
            <v>50</v>
          </cell>
          <cell r="Y81">
            <v>0</v>
          </cell>
          <cell r="Z81">
            <v>0</v>
          </cell>
          <cell r="AA81">
            <v>0</v>
          </cell>
          <cell r="AD81">
            <v>0</v>
          </cell>
          <cell r="AE81">
            <v>0</v>
          </cell>
          <cell r="AF81">
            <v>0</v>
          </cell>
          <cell r="AI81">
            <v>0</v>
          </cell>
          <cell r="AJ81">
            <v>0</v>
          </cell>
          <cell r="AK81">
            <v>0</v>
          </cell>
          <cell r="AN81">
            <v>0</v>
          </cell>
          <cell r="AO81">
            <v>0</v>
          </cell>
          <cell r="AP81">
            <v>0</v>
          </cell>
          <cell r="AS81">
            <v>0</v>
          </cell>
          <cell r="AT81">
            <v>0</v>
          </cell>
          <cell r="AU81">
            <v>0</v>
          </cell>
          <cell r="AX81">
            <v>0</v>
          </cell>
          <cell r="AY81">
            <v>0</v>
          </cell>
          <cell r="AZ81">
            <v>0</v>
          </cell>
          <cell r="BC81">
            <v>0</v>
          </cell>
          <cell r="BD81">
            <v>0</v>
          </cell>
          <cell r="BE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J82">
            <v>0</v>
          </cell>
          <cell r="K82">
            <v>0</v>
          </cell>
          <cell r="L82">
            <v>0</v>
          </cell>
          <cell r="O82">
            <v>0</v>
          </cell>
          <cell r="P82">
            <v>0</v>
          </cell>
          <cell r="Q82">
            <v>0</v>
          </cell>
          <cell r="T82">
            <v>0</v>
          </cell>
          <cell r="U82">
            <v>0</v>
          </cell>
          <cell r="V82">
            <v>0</v>
          </cell>
          <cell r="Y82">
            <v>0</v>
          </cell>
          <cell r="Z82">
            <v>0</v>
          </cell>
          <cell r="AA82">
            <v>0</v>
          </cell>
          <cell r="AD82">
            <v>0</v>
          </cell>
          <cell r="AE82">
            <v>0</v>
          </cell>
          <cell r="AF82">
            <v>0</v>
          </cell>
          <cell r="AI82">
            <v>0</v>
          </cell>
          <cell r="AJ82">
            <v>0</v>
          </cell>
          <cell r="AK82">
            <v>0</v>
          </cell>
          <cell r="AN82">
            <v>0</v>
          </cell>
          <cell r="AO82">
            <v>0</v>
          </cell>
          <cell r="AP82">
            <v>0</v>
          </cell>
          <cell r="AS82">
            <v>0</v>
          </cell>
          <cell r="AT82">
            <v>0</v>
          </cell>
          <cell r="AU82">
            <v>0</v>
          </cell>
          <cell r="AX82">
            <v>0</v>
          </cell>
          <cell r="AY82">
            <v>0</v>
          </cell>
          <cell r="AZ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J83">
            <v>0</v>
          </cell>
          <cell r="K83">
            <v>0</v>
          </cell>
          <cell r="L83">
            <v>0</v>
          </cell>
          <cell r="O83">
            <v>0</v>
          </cell>
          <cell r="P83">
            <v>0</v>
          </cell>
          <cell r="Q83">
            <v>0</v>
          </cell>
          <cell r="T83">
            <v>0</v>
          </cell>
          <cell r="U83">
            <v>0</v>
          </cell>
          <cell r="V83">
            <v>0</v>
          </cell>
          <cell r="Y83">
            <v>0</v>
          </cell>
          <cell r="Z83">
            <v>0</v>
          </cell>
          <cell r="AA83">
            <v>0</v>
          </cell>
          <cell r="AD83">
            <v>0</v>
          </cell>
          <cell r="AE83">
            <v>0</v>
          </cell>
          <cell r="AF83">
            <v>0</v>
          </cell>
          <cell r="AI83">
            <v>0</v>
          </cell>
          <cell r="AJ83">
            <v>0</v>
          </cell>
          <cell r="AK83">
            <v>0</v>
          </cell>
          <cell r="AN83">
            <v>0</v>
          </cell>
          <cell r="AO83">
            <v>0</v>
          </cell>
          <cell r="AP83">
            <v>0</v>
          </cell>
          <cell r="AS83">
            <v>0</v>
          </cell>
          <cell r="AT83">
            <v>0</v>
          </cell>
          <cell r="AU83">
            <v>0</v>
          </cell>
          <cell r="AX83">
            <v>0</v>
          </cell>
          <cell r="AY83">
            <v>0</v>
          </cell>
          <cell r="AZ83">
            <v>0</v>
          </cell>
          <cell r="BC83">
            <v>0</v>
          </cell>
          <cell r="BD83">
            <v>0</v>
          </cell>
          <cell r="BE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J84">
            <v>0</v>
          </cell>
          <cell r="K84">
            <v>0</v>
          </cell>
          <cell r="L84">
            <v>0</v>
          </cell>
          <cell r="O84">
            <v>0</v>
          </cell>
          <cell r="P84">
            <v>0</v>
          </cell>
          <cell r="Q84">
            <v>0</v>
          </cell>
          <cell r="T84">
            <v>0</v>
          </cell>
          <cell r="U84">
            <v>0</v>
          </cell>
          <cell r="V84">
            <v>0</v>
          </cell>
          <cell r="Y84">
            <v>0</v>
          </cell>
          <cell r="Z84">
            <v>0</v>
          </cell>
          <cell r="AA84">
            <v>0</v>
          </cell>
          <cell r="AD84">
            <v>0</v>
          </cell>
          <cell r="AE84">
            <v>0</v>
          </cell>
          <cell r="AF84">
            <v>0</v>
          </cell>
          <cell r="AI84">
            <v>0</v>
          </cell>
          <cell r="AJ84">
            <v>0</v>
          </cell>
          <cell r="AK84">
            <v>0</v>
          </cell>
          <cell r="AN84">
            <v>0</v>
          </cell>
          <cell r="AO84">
            <v>0</v>
          </cell>
          <cell r="AP84">
            <v>0</v>
          </cell>
          <cell r="AS84">
            <v>0</v>
          </cell>
          <cell r="AT84">
            <v>0</v>
          </cell>
          <cell r="AU84">
            <v>0</v>
          </cell>
          <cell r="AX84">
            <v>0</v>
          </cell>
          <cell r="AY84">
            <v>0</v>
          </cell>
          <cell r="AZ84">
            <v>0</v>
          </cell>
          <cell r="BC84">
            <v>0</v>
          </cell>
          <cell r="BD84">
            <v>0</v>
          </cell>
          <cell r="BE84">
            <v>0</v>
          </cell>
        </row>
        <row r="86">
          <cell r="E86" t="str">
            <v>METRAGEM</v>
          </cell>
          <cell r="F86">
            <v>0</v>
          </cell>
          <cell r="G86">
            <v>0</v>
          </cell>
          <cell r="J86" t="str">
            <v>METRAGEM</v>
          </cell>
          <cell r="K86">
            <v>56</v>
          </cell>
          <cell r="L86">
            <v>0</v>
          </cell>
          <cell r="O86" t="str">
            <v>METRAGEM</v>
          </cell>
          <cell r="P86">
            <v>42</v>
          </cell>
          <cell r="Q86">
            <v>0</v>
          </cell>
          <cell r="T86" t="str">
            <v>METRAGEM</v>
          </cell>
          <cell r="U86">
            <v>280</v>
          </cell>
          <cell r="V86">
            <v>0</v>
          </cell>
          <cell r="Y86" t="str">
            <v>METRAGEM</v>
          </cell>
          <cell r="Z86">
            <v>40</v>
          </cell>
          <cell r="AA86">
            <v>0</v>
          </cell>
          <cell r="AD86" t="str">
            <v>METRAGEM</v>
          </cell>
          <cell r="AE86">
            <v>0</v>
          </cell>
          <cell r="AF86">
            <v>0</v>
          </cell>
          <cell r="AI86" t="str">
            <v>METRAGEM</v>
          </cell>
          <cell r="AJ86">
            <v>70</v>
          </cell>
          <cell r="AK86">
            <v>0</v>
          </cell>
          <cell r="AN86" t="str">
            <v>METRAGEM</v>
          </cell>
          <cell r="AO86">
            <v>140</v>
          </cell>
          <cell r="AP86">
            <v>0</v>
          </cell>
          <cell r="AS86" t="str">
            <v>METRAGEM</v>
          </cell>
          <cell r="AT86">
            <v>80</v>
          </cell>
          <cell r="AU86">
            <v>0</v>
          </cell>
          <cell r="AX86" t="str">
            <v>METRAGEM</v>
          </cell>
          <cell r="AY86">
            <v>0</v>
          </cell>
          <cell r="AZ86">
            <v>0</v>
          </cell>
          <cell r="BC86" t="str">
            <v>METRAGEM</v>
          </cell>
          <cell r="BD86">
            <v>0</v>
          </cell>
          <cell r="BE86">
            <v>0</v>
          </cell>
        </row>
        <row r="97">
          <cell r="O97" t="str">
            <v>PASSAGEM</v>
          </cell>
          <cell r="P97">
            <v>0</v>
          </cell>
          <cell r="Q97">
            <v>0</v>
          </cell>
        </row>
        <row r="98">
          <cell r="O98" t="str">
            <v>HOTEL</v>
          </cell>
          <cell r="P98">
            <v>0</v>
          </cell>
          <cell r="Q98">
            <v>0</v>
          </cell>
        </row>
        <row r="99">
          <cell r="O99" t="str">
            <v>ALIMENTAÇÃO</v>
          </cell>
          <cell r="P99">
            <v>0</v>
          </cell>
          <cell r="Q99">
            <v>0</v>
          </cell>
        </row>
        <row r="100">
          <cell r="O100" t="str">
            <v>TAXI</v>
          </cell>
          <cell r="P100">
            <v>0</v>
          </cell>
          <cell r="Q100">
            <v>0</v>
          </cell>
        </row>
        <row r="101">
          <cell r="O101" t="str">
            <v>PASSAGEM AEREA</v>
          </cell>
          <cell r="P101">
            <v>0</v>
          </cell>
          <cell r="Q101">
            <v>0</v>
          </cell>
        </row>
        <row r="102">
          <cell r="O102">
            <v>0</v>
          </cell>
          <cell r="P102">
            <v>0</v>
          </cell>
          <cell r="Q102">
            <v>0</v>
          </cell>
        </row>
        <row r="103">
          <cell r="O103">
            <v>0</v>
          </cell>
          <cell r="P103">
            <v>0</v>
          </cell>
          <cell r="Q103">
            <v>0</v>
          </cell>
        </row>
        <row r="104">
          <cell r="O104">
            <v>0</v>
          </cell>
          <cell r="P104">
            <v>0</v>
          </cell>
          <cell r="Q104">
            <v>0</v>
          </cell>
        </row>
        <row r="105">
          <cell r="O105">
            <v>0</v>
          </cell>
          <cell r="P105">
            <v>0</v>
          </cell>
          <cell r="Q105">
            <v>0</v>
          </cell>
        </row>
        <row r="106">
          <cell r="O106">
            <v>0</v>
          </cell>
          <cell r="P106">
            <v>0</v>
          </cell>
          <cell r="Q106">
            <v>0</v>
          </cell>
        </row>
        <row r="107">
          <cell r="O107">
            <v>0</v>
          </cell>
          <cell r="P107">
            <v>0</v>
          </cell>
          <cell r="Q107">
            <v>0</v>
          </cell>
        </row>
        <row r="108">
          <cell r="O108">
            <v>0</v>
          </cell>
          <cell r="P108">
            <v>0</v>
          </cell>
          <cell r="Q108">
            <v>0</v>
          </cell>
        </row>
        <row r="109">
          <cell r="O109">
            <v>0</v>
          </cell>
          <cell r="P109">
            <v>0</v>
          </cell>
          <cell r="Q109">
            <v>0</v>
          </cell>
        </row>
        <row r="110">
          <cell r="O110">
            <v>0</v>
          </cell>
          <cell r="P110">
            <v>0</v>
          </cell>
          <cell r="Q110">
            <v>0</v>
          </cell>
        </row>
        <row r="111">
          <cell r="O111">
            <v>0</v>
          </cell>
          <cell r="P111">
            <v>0</v>
          </cell>
          <cell r="Q111">
            <v>0</v>
          </cell>
        </row>
        <row r="112">
          <cell r="O112">
            <v>0</v>
          </cell>
          <cell r="P112">
            <v>0</v>
          </cell>
          <cell r="Q112">
            <v>0</v>
          </cell>
        </row>
        <row r="114">
          <cell r="O114" t="str">
            <v>METRAGEM</v>
          </cell>
          <cell r="P114">
            <v>0</v>
          </cell>
          <cell r="Q11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3:CB135"/>
  <sheetViews>
    <sheetView showGridLines="0" showRowColHeaders="0" topLeftCell="AZ1" zoomScale="85" zoomScaleNormal="85" workbookViewId="0">
      <pane ySplit="10" topLeftCell="A11" activePane="bottomLeft" state="frozen"/>
      <selection pane="bottomLeft" activeCell="BC16" sqref="BC16"/>
    </sheetView>
  </sheetViews>
  <sheetFormatPr defaultRowHeight="15"/>
  <cols>
    <col min="1" max="1" width="8.42578125" style="30" customWidth="1"/>
    <col min="2" max="2" width="17.85546875" style="30" customWidth="1"/>
    <col min="3" max="3" width="9.140625" style="30" customWidth="1"/>
    <col min="4" max="4" width="24.42578125" style="30" customWidth="1"/>
    <col min="5" max="5" width="15.7109375" style="30" customWidth="1"/>
    <col min="6" max="6" width="19.7109375" style="30" bestFit="1" customWidth="1"/>
    <col min="7" max="8" width="17.28515625" style="30" customWidth="1"/>
    <col min="9" max="9" width="13.42578125" style="30" customWidth="1"/>
    <col min="10" max="10" width="1.7109375" style="42" customWidth="1"/>
    <col min="11" max="11" width="24.42578125" style="30" customWidth="1"/>
    <col min="12" max="12" width="15.7109375" style="30" customWidth="1"/>
    <col min="13" max="13" width="19.7109375" style="30" bestFit="1" customWidth="1"/>
    <col min="14" max="15" width="17.28515625" style="30" customWidth="1"/>
    <col min="16" max="16" width="13.42578125" style="30" customWidth="1"/>
    <col min="17" max="17" width="1.7109375" style="42" customWidth="1"/>
    <col min="18" max="18" width="24.42578125" style="30" customWidth="1"/>
    <col min="19" max="19" width="15.7109375" style="30" customWidth="1"/>
    <col min="20" max="20" width="19.7109375" style="30" bestFit="1" customWidth="1"/>
    <col min="21" max="22" width="17.28515625" style="30" customWidth="1"/>
    <col min="23" max="23" width="13.42578125" style="30" customWidth="1"/>
    <col min="24" max="24" width="1.7109375" style="42" customWidth="1"/>
    <col min="25" max="25" width="24.42578125" style="30" customWidth="1"/>
    <col min="26" max="26" width="15.7109375" style="30" customWidth="1"/>
    <col min="27" max="27" width="19.7109375" style="30" bestFit="1" customWidth="1"/>
    <col min="28" max="29" width="17.28515625" style="30" customWidth="1"/>
    <col min="30" max="30" width="13.42578125" style="30" customWidth="1"/>
    <col min="31" max="31" width="1.7109375" style="42" customWidth="1"/>
    <col min="32" max="32" width="24.42578125" style="30" customWidth="1"/>
    <col min="33" max="33" width="15.7109375" style="30" customWidth="1"/>
    <col min="34" max="34" width="19.7109375" style="30" bestFit="1" customWidth="1"/>
    <col min="35" max="36" width="17.28515625" style="30" customWidth="1"/>
    <col min="37" max="37" width="13.42578125" style="30" customWidth="1"/>
    <col min="38" max="38" width="1.7109375" style="42" customWidth="1"/>
    <col min="39" max="39" width="24.42578125" style="30" customWidth="1"/>
    <col min="40" max="40" width="15.7109375" style="30" customWidth="1"/>
    <col min="41" max="41" width="19.7109375" style="30" bestFit="1" customWidth="1"/>
    <col min="42" max="43" width="17.28515625" style="30" customWidth="1"/>
    <col min="44" max="44" width="13.42578125" style="30" customWidth="1"/>
    <col min="45" max="45" width="1.7109375" style="42" customWidth="1"/>
    <col min="46" max="46" width="24.42578125" style="30" customWidth="1"/>
    <col min="47" max="47" width="15.7109375" style="30" customWidth="1"/>
    <col min="48" max="48" width="19.7109375" style="30" bestFit="1" customWidth="1"/>
    <col min="49" max="50" width="17.28515625" style="30" customWidth="1"/>
    <col min="51" max="51" width="13.42578125" style="30" customWidth="1"/>
    <col min="52" max="52" width="1.7109375" style="42" customWidth="1"/>
    <col min="53" max="53" width="24.42578125" style="30" customWidth="1"/>
    <col min="54" max="54" width="15.7109375" style="30" customWidth="1"/>
    <col min="55" max="55" width="19.7109375" style="30" bestFit="1" customWidth="1"/>
    <col min="56" max="57" width="17.28515625" style="30" customWidth="1"/>
    <col min="58" max="58" width="13.42578125" style="30" customWidth="1"/>
    <col min="59" max="59" width="1.7109375" style="42" customWidth="1"/>
    <col min="60" max="60" width="24.42578125" style="30" customWidth="1"/>
    <col min="61" max="61" width="15.7109375" style="30" customWidth="1"/>
    <col min="62" max="62" width="19.7109375" style="30" bestFit="1" customWidth="1"/>
    <col min="63" max="64" width="17.28515625" style="30" customWidth="1"/>
    <col min="65" max="65" width="13.42578125" style="30" customWidth="1"/>
    <col min="66" max="66" width="1.7109375" style="42" customWidth="1"/>
    <col min="67" max="67" width="24.42578125" style="30" customWidth="1"/>
    <col min="68" max="68" width="15.7109375" style="30" customWidth="1"/>
    <col min="69" max="69" width="19.7109375" style="30" bestFit="1" customWidth="1"/>
    <col min="70" max="71" width="17.28515625" style="30" customWidth="1"/>
    <col min="72" max="72" width="13.42578125" style="30" customWidth="1"/>
    <col min="73" max="73" width="1.7109375" style="42" customWidth="1"/>
    <col min="74" max="74" width="24.42578125" style="30" customWidth="1"/>
    <col min="75" max="75" width="15.7109375" style="30" customWidth="1"/>
    <col min="76" max="76" width="19.7109375" style="30" bestFit="1" customWidth="1"/>
    <col min="77" max="78" width="17.28515625" style="30" customWidth="1"/>
    <col min="79" max="79" width="13.42578125" style="30" customWidth="1"/>
    <col min="80" max="80" width="1.7109375" style="42" customWidth="1"/>
    <col min="81" max="16384" width="9.140625" style="30"/>
  </cols>
  <sheetData>
    <row r="3" spans="2:79" ht="15.75" thickBot="1"/>
    <row r="4" spans="2:79" ht="30.75" customHeight="1" thickTop="1" thickBot="1">
      <c r="B4" s="43" t="s">
        <v>28</v>
      </c>
      <c r="D4" s="39" t="s">
        <v>25</v>
      </c>
      <c r="E4" s="46" t="str">
        <f>'[1]Obras 2013'!$G$36</f>
        <v>Hospital das Clínicas</v>
      </c>
      <c r="G4" s="31"/>
      <c r="H4" s="31"/>
      <c r="K4" s="39" t="s">
        <v>25</v>
      </c>
      <c r="L4" s="46" t="str">
        <f>'[1]Obras 2013'!$L$36:$M$36</f>
        <v>P.M. Três Rios</v>
      </c>
      <c r="N4" s="31"/>
      <c r="O4" s="31"/>
      <c r="R4" s="39" t="s">
        <v>25</v>
      </c>
      <c r="S4" s="46" t="str">
        <f>'[1]Obras 2013'!$Q$36</f>
        <v>Edvaldo</v>
      </c>
      <c r="U4" s="31"/>
      <c r="V4" s="31"/>
      <c r="Y4" s="39" t="s">
        <v>25</v>
      </c>
      <c r="Z4" s="46" t="str">
        <f>'[1]Obras 2013'!$V$36</f>
        <v>CEFET - RJ</v>
      </c>
      <c r="AB4" s="31"/>
      <c r="AC4" s="31"/>
      <c r="AF4" s="39" t="s">
        <v>25</v>
      </c>
      <c r="AG4" s="46" t="str">
        <f>'[1]Obras 2013'!$AA$36</f>
        <v>Careca</v>
      </c>
      <c r="AI4" s="31"/>
      <c r="AJ4" s="31"/>
      <c r="AM4" s="39" t="s">
        <v>25</v>
      </c>
      <c r="AN4" s="46" t="str">
        <f>'[1]Obras 2013'!$AF$36</f>
        <v>SESC - RJ</v>
      </c>
      <c r="AP4" s="31"/>
      <c r="AQ4" s="31"/>
      <c r="AT4" s="39" t="s">
        <v>25</v>
      </c>
      <c r="AU4" s="46" t="str">
        <f>'[1]Obras 2013'!$AK$36</f>
        <v>BRGS Coberturas - Venda Carpete</v>
      </c>
      <c r="AW4" s="31"/>
      <c r="AX4" s="31"/>
      <c r="BA4" s="39" t="s">
        <v>25</v>
      </c>
      <c r="BB4" s="46" t="str">
        <f>'[1]Obras 2013'!$AP$36</f>
        <v>P.M. Santos - X-9</v>
      </c>
      <c r="BD4" s="31"/>
      <c r="BE4" s="31"/>
      <c r="BH4" s="70" t="s">
        <v>25</v>
      </c>
      <c r="BI4" s="79" t="s">
        <v>43</v>
      </c>
      <c r="BJ4" s="80"/>
      <c r="BK4" s="80"/>
      <c r="BL4" s="80"/>
      <c r="BM4" s="81"/>
      <c r="BO4" s="39" t="s">
        <v>25</v>
      </c>
      <c r="BP4" s="46" t="str">
        <f>'[1]Obras 2013'!$AZ$36</f>
        <v>NOME</v>
      </c>
      <c r="BR4" s="31"/>
      <c r="BS4" s="31"/>
      <c r="BV4" s="39" t="s">
        <v>25</v>
      </c>
      <c r="BW4" s="46" t="str">
        <f>'[1]Obras 2013'!$BE$36</f>
        <v>NOME</v>
      </c>
      <c r="BY4" s="31"/>
      <c r="BZ4" s="31"/>
    </row>
    <row r="5" spans="2:79" ht="16.5" thickTop="1" thickBot="1">
      <c r="D5" s="41" t="s">
        <v>27</v>
      </c>
      <c r="E5" s="47" t="s">
        <v>26</v>
      </c>
      <c r="F5" s="50" t="s">
        <v>37</v>
      </c>
      <c r="G5" s="50" t="s">
        <v>31</v>
      </c>
      <c r="H5" s="50" t="s">
        <v>32</v>
      </c>
      <c r="I5" s="50" t="s">
        <v>38</v>
      </c>
      <c r="K5" s="41" t="s">
        <v>27</v>
      </c>
      <c r="L5" s="47" t="s">
        <v>26</v>
      </c>
      <c r="M5" s="50" t="s">
        <v>37</v>
      </c>
      <c r="N5" s="50" t="s">
        <v>31</v>
      </c>
      <c r="O5" s="50" t="s">
        <v>32</v>
      </c>
      <c r="P5" s="50" t="s">
        <v>38</v>
      </c>
      <c r="R5" s="41" t="s">
        <v>27</v>
      </c>
      <c r="S5" s="47" t="s">
        <v>26</v>
      </c>
      <c r="T5" s="50" t="s">
        <v>37</v>
      </c>
      <c r="U5" s="50" t="s">
        <v>31</v>
      </c>
      <c r="V5" s="50" t="s">
        <v>32</v>
      </c>
      <c r="W5" s="50" t="s">
        <v>38</v>
      </c>
      <c r="Y5" s="41" t="s">
        <v>27</v>
      </c>
      <c r="Z5" s="47" t="s">
        <v>26</v>
      </c>
      <c r="AA5" s="50" t="s">
        <v>37</v>
      </c>
      <c r="AB5" s="50" t="s">
        <v>31</v>
      </c>
      <c r="AC5" s="50" t="s">
        <v>32</v>
      </c>
      <c r="AD5" s="50" t="s">
        <v>38</v>
      </c>
      <c r="AF5" s="41" t="s">
        <v>27</v>
      </c>
      <c r="AG5" s="47" t="s">
        <v>26</v>
      </c>
      <c r="AH5" s="50" t="s">
        <v>37</v>
      </c>
      <c r="AI5" s="50" t="s">
        <v>31</v>
      </c>
      <c r="AJ5" s="50" t="s">
        <v>32</v>
      </c>
      <c r="AK5" s="50" t="s">
        <v>38</v>
      </c>
      <c r="AM5" s="41" t="s">
        <v>27</v>
      </c>
      <c r="AN5" s="47" t="s">
        <v>26</v>
      </c>
      <c r="AO5" s="50" t="s">
        <v>37</v>
      </c>
      <c r="AP5" s="50" t="s">
        <v>31</v>
      </c>
      <c r="AQ5" s="50" t="s">
        <v>32</v>
      </c>
      <c r="AR5" s="50" t="s">
        <v>38</v>
      </c>
      <c r="AT5" s="41" t="s">
        <v>27</v>
      </c>
      <c r="AU5" s="47" t="s">
        <v>26</v>
      </c>
      <c r="AV5" s="50" t="s">
        <v>37</v>
      </c>
      <c r="AW5" s="50" t="s">
        <v>31</v>
      </c>
      <c r="AX5" s="50" t="s">
        <v>32</v>
      </c>
      <c r="AY5" s="50" t="s">
        <v>38</v>
      </c>
      <c r="BA5" s="41" t="s">
        <v>27</v>
      </c>
      <c r="BB5" s="47" t="s">
        <v>26</v>
      </c>
      <c r="BC5" s="50" t="s">
        <v>37</v>
      </c>
      <c r="BD5" s="50" t="s">
        <v>31</v>
      </c>
      <c r="BE5" s="50" t="s">
        <v>32</v>
      </c>
      <c r="BF5" s="50" t="s">
        <v>38</v>
      </c>
      <c r="BH5" s="41" t="s">
        <v>27</v>
      </c>
      <c r="BI5" s="47" t="s">
        <v>26</v>
      </c>
      <c r="BJ5" s="71" t="s">
        <v>37</v>
      </c>
      <c r="BK5" s="71" t="s">
        <v>31</v>
      </c>
      <c r="BL5" s="71" t="s">
        <v>32</v>
      </c>
      <c r="BM5" s="71" t="s">
        <v>38</v>
      </c>
      <c r="BO5" s="41" t="s">
        <v>27</v>
      </c>
      <c r="BP5" s="47" t="s">
        <v>26</v>
      </c>
      <c r="BQ5" s="50" t="s">
        <v>37</v>
      </c>
      <c r="BR5" s="50" t="s">
        <v>31</v>
      </c>
      <c r="BS5" s="50" t="s">
        <v>32</v>
      </c>
      <c r="BT5" s="50" t="s">
        <v>38</v>
      </c>
      <c r="BV5" s="41" t="s">
        <v>27</v>
      </c>
      <c r="BW5" s="47" t="s">
        <v>26</v>
      </c>
      <c r="BX5" s="50" t="s">
        <v>37</v>
      </c>
      <c r="BY5" s="50" t="s">
        <v>31</v>
      </c>
      <c r="BZ5" s="50" t="s">
        <v>32</v>
      </c>
      <c r="CA5" s="50" t="s">
        <v>38</v>
      </c>
    </row>
    <row r="6" spans="2:79" ht="15.75" thickBot="1">
      <c r="D6" s="38" t="s">
        <v>5</v>
      </c>
      <c r="E6" s="56">
        <v>0</v>
      </c>
      <c r="F6" s="49" t="s">
        <v>33</v>
      </c>
      <c r="G6" s="60">
        <f>E30</f>
        <v>9908</v>
      </c>
      <c r="H6" s="60">
        <f>F30</f>
        <v>8441</v>
      </c>
      <c r="I6" s="60">
        <f>G6-H6</f>
        <v>1467</v>
      </c>
      <c r="K6" s="38" t="s">
        <v>5</v>
      </c>
      <c r="L6" s="56">
        <v>0</v>
      </c>
      <c r="M6" s="49" t="s">
        <v>33</v>
      </c>
      <c r="N6" s="60">
        <f>L30</f>
        <v>4565</v>
      </c>
      <c r="O6" s="60">
        <f>M30</f>
        <v>3165</v>
      </c>
      <c r="P6" s="60">
        <f>N6-O6</f>
        <v>1400</v>
      </c>
      <c r="R6" s="38" t="s">
        <v>5</v>
      </c>
      <c r="S6" s="56">
        <v>0</v>
      </c>
      <c r="T6" s="48" t="s">
        <v>33</v>
      </c>
      <c r="U6" s="60">
        <f>S30</f>
        <v>4800</v>
      </c>
      <c r="V6" s="60">
        <f>T30</f>
        <v>3600</v>
      </c>
      <c r="W6" s="60">
        <f>U6-V6</f>
        <v>1200</v>
      </c>
      <c r="Y6" s="38" t="s">
        <v>5</v>
      </c>
      <c r="Z6" s="56">
        <v>0</v>
      </c>
      <c r="AA6" s="48" t="s">
        <v>33</v>
      </c>
      <c r="AB6" s="60">
        <f>Z30</f>
        <v>50143</v>
      </c>
      <c r="AC6" s="60">
        <f>AA30</f>
        <v>21003</v>
      </c>
      <c r="AD6" s="60">
        <f>AB6-AC6</f>
        <v>29140</v>
      </c>
      <c r="AF6" s="38" t="s">
        <v>5</v>
      </c>
      <c r="AG6" s="56">
        <v>0</v>
      </c>
      <c r="AH6" s="48" t="s">
        <v>33</v>
      </c>
      <c r="AI6" s="60">
        <f>AG30</f>
        <v>8187</v>
      </c>
      <c r="AJ6" s="60">
        <f>AH30</f>
        <v>6675</v>
      </c>
      <c r="AK6" s="60">
        <f>AI6-AJ6</f>
        <v>1512</v>
      </c>
      <c r="AM6" s="38" t="s">
        <v>5</v>
      </c>
      <c r="AN6" s="56">
        <v>0</v>
      </c>
      <c r="AO6" s="48" t="s">
        <v>33</v>
      </c>
      <c r="AP6" s="60">
        <f>AN30</f>
        <v>2371</v>
      </c>
      <c r="AQ6" s="60">
        <f>AO30</f>
        <v>1621</v>
      </c>
      <c r="AR6" s="60">
        <f>AP6-AQ6</f>
        <v>750</v>
      </c>
      <c r="AT6" s="38" t="s">
        <v>5</v>
      </c>
      <c r="AU6" s="56">
        <v>3024</v>
      </c>
      <c r="AV6" s="48" t="s">
        <v>33</v>
      </c>
      <c r="AW6" s="60">
        <f>AU30</f>
        <v>0</v>
      </c>
      <c r="AX6" s="60">
        <f>AV30</f>
        <v>0</v>
      </c>
      <c r="AY6" s="60">
        <f>AW6-AX6</f>
        <v>0</v>
      </c>
      <c r="BA6" s="38" t="s">
        <v>5</v>
      </c>
      <c r="BB6" s="56">
        <v>2000</v>
      </c>
      <c r="BC6" s="48" t="s">
        <v>33</v>
      </c>
      <c r="BD6" s="60">
        <f>BB30</f>
        <v>1000</v>
      </c>
      <c r="BE6" s="60">
        <f>BC30</f>
        <v>1000</v>
      </c>
      <c r="BF6" s="60">
        <f>BD6-BE6</f>
        <v>0</v>
      </c>
      <c r="BH6" s="38" t="s">
        <v>5</v>
      </c>
      <c r="BI6" s="56">
        <v>9047</v>
      </c>
      <c r="BJ6" s="48" t="s">
        <v>33</v>
      </c>
      <c r="BK6" s="60">
        <f>BI30</f>
        <v>0</v>
      </c>
      <c r="BL6" s="60">
        <f>BJ30</f>
        <v>0</v>
      </c>
      <c r="BM6" s="60">
        <f>BK6-BL6</f>
        <v>0</v>
      </c>
      <c r="BO6" s="38" t="s">
        <v>5</v>
      </c>
      <c r="BP6" s="56">
        <v>0</v>
      </c>
      <c r="BQ6" s="48" t="s">
        <v>33</v>
      </c>
      <c r="BR6" s="60">
        <f>BP30</f>
        <v>0</v>
      </c>
      <c r="BS6" s="60">
        <f>BQ30</f>
        <v>0</v>
      </c>
      <c r="BT6" s="60">
        <f>BR6-BS6</f>
        <v>0</v>
      </c>
      <c r="BV6" s="38" t="s">
        <v>5</v>
      </c>
      <c r="BW6" s="56">
        <v>0</v>
      </c>
      <c r="BX6" s="48" t="s">
        <v>33</v>
      </c>
      <c r="BY6" s="60">
        <f>BW30</f>
        <v>0</v>
      </c>
      <c r="BZ6" s="60">
        <f>BX30</f>
        <v>0</v>
      </c>
      <c r="CA6" s="60">
        <f>BY6-BZ6</f>
        <v>0</v>
      </c>
    </row>
    <row r="7" spans="2:79" ht="16.5" thickBot="1">
      <c r="B7" s="44" t="s">
        <v>29</v>
      </c>
      <c r="D7" s="40" t="s">
        <v>6</v>
      </c>
      <c r="E7" s="62">
        <f>E6*0.185</f>
        <v>0</v>
      </c>
      <c r="F7" s="49" t="s">
        <v>34</v>
      </c>
      <c r="G7" s="61">
        <f>E51</f>
        <v>0</v>
      </c>
      <c r="H7" s="61">
        <f>F51</f>
        <v>0</v>
      </c>
      <c r="I7" s="60">
        <f t="shared" ref="I7:I9" si="0">G7-H7</f>
        <v>0</v>
      </c>
      <c r="K7" s="40" t="s">
        <v>6</v>
      </c>
      <c r="L7" s="62">
        <f>L6*0.185</f>
        <v>0</v>
      </c>
      <c r="M7" s="49" t="s">
        <v>34</v>
      </c>
      <c r="N7" s="60">
        <f>L51</f>
        <v>0</v>
      </c>
      <c r="O7" s="61">
        <f>M51</f>
        <v>0</v>
      </c>
      <c r="P7" s="60">
        <f t="shared" ref="P7:P9" si="1">N7-O7</f>
        <v>0</v>
      </c>
      <c r="R7" s="40" t="s">
        <v>6</v>
      </c>
      <c r="S7" s="62">
        <f>S6*0.185</f>
        <v>0</v>
      </c>
      <c r="T7" s="48" t="s">
        <v>34</v>
      </c>
      <c r="U7" s="61">
        <f>S51</f>
        <v>0</v>
      </c>
      <c r="V7" s="61">
        <f>T51</f>
        <v>0</v>
      </c>
      <c r="W7" s="60">
        <f t="shared" ref="W7:W9" si="2">U7-V7</f>
        <v>0</v>
      </c>
      <c r="Y7" s="40" t="s">
        <v>6</v>
      </c>
      <c r="Z7" s="62">
        <f>Z6*0.185</f>
        <v>0</v>
      </c>
      <c r="AA7" s="48" t="s">
        <v>34</v>
      </c>
      <c r="AB7" s="61">
        <f>Z51</f>
        <v>0</v>
      </c>
      <c r="AC7" s="61">
        <f>AA51</f>
        <v>0</v>
      </c>
      <c r="AD7" s="60">
        <f t="shared" ref="AD7:AD9" si="3">AB7-AC7</f>
        <v>0</v>
      </c>
      <c r="AF7" s="40" t="s">
        <v>6</v>
      </c>
      <c r="AG7" s="62">
        <f>AG6*0.185</f>
        <v>0</v>
      </c>
      <c r="AH7" s="48" t="s">
        <v>34</v>
      </c>
      <c r="AI7" s="61">
        <f>AG51</f>
        <v>0</v>
      </c>
      <c r="AJ7" s="61">
        <f>AH51</f>
        <v>0</v>
      </c>
      <c r="AK7" s="60">
        <f t="shared" ref="AK7:AK9" si="4">AI7-AJ7</f>
        <v>0</v>
      </c>
      <c r="AM7" s="40" t="s">
        <v>6</v>
      </c>
      <c r="AN7" s="62">
        <f>AN6*0.185</f>
        <v>0</v>
      </c>
      <c r="AO7" s="48" t="s">
        <v>34</v>
      </c>
      <c r="AP7" s="61">
        <f>AN51</f>
        <v>0</v>
      </c>
      <c r="AQ7" s="61">
        <f>AO51</f>
        <v>0</v>
      </c>
      <c r="AR7" s="60">
        <f t="shared" ref="AR7:AR9" si="5">AP7-AQ7</f>
        <v>0</v>
      </c>
      <c r="AT7" s="40" t="s">
        <v>6</v>
      </c>
      <c r="AU7" s="62">
        <f>AU6*0.185</f>
        <v>559.43999999999994</v>
      </c>
      <c r="AV7" s="48" t="s">
        <v>34</v>
      </c>
      <c r="AW7" s="61">
        <f>AU51</f>
        <v>0</v>
      </c>
      <c r="AX7" s="61">
        <f>AV51</f>
        <v>0</v>
      </c>
      <c r="AY7" s="60">
        <f t="shared" ref="AY7:AY9" si="6">AW7-AX7</f>
        <v>0</v>
      </c>
      <c r="BA7" s="40" t="s">
        <v>6</v>
      </c>
      <c r="BB7" s="62">
        <f>BB6*0.185</f>
        <v>370</v>
      </c>
      <c r="BC7" s="48" t="s">
        <v>34</v>
      </c>
      <c r="BD7" s="61">
        <f>BB51</f>
        <v>0</v>
      </c>
      <c r="BE7" s="61">
        <f>BC51</f>
        <v>0</v>
      </c>
      <c r="BF7" s="60">
        <f t="shared" ref="BF7:BF9" si="7">BD7-BE7</f>
        <v>0</v>
      </c>
      <c r="BH7" s="40" t="s">
        <v>6</v>
      </c>
      <c r="BI7" s="62">
        <f>BI6*0.185</f>
        <v>1673.6949999999999</v>
      </c>
      <c r="BJ7" s="48" t="s">
        <v>34</v>
      </c>
      <c r="BK7" s="61">
        <f>BI51</f>
        <v>0</v>
      </c>
      <c r="BL7" s="61">
        <f>BJ51</f>
        <v>0</v>
      </c>
      <c r="BM7" s="60">
        <f t="shared" ref="BM7:BM9" si="8">BK7-BL7</f>
        <v>0</v>
      </c>
      <c r="BO7" s="40" t="s">
        <v>6</v>
      </c>
      <c r="BP7" s="62">
        <f>BP6*0.185</f>
        <v>0</v>
      </c>
      <c r="BQ7" s="48" t="s">
        <v>34</v>
      </c>
      <c r="BR7" s="61">
        <f>BP51</f>
        <v>0</v>
      </c>
      <c r="BS7" s="61">
        <f>BQ51</f>
        <v>0</v>
      </c>
      <c r="BT7" s="60">
        <f t="shared" ref="BT7:BT9" si="9">BR7-BS7</f>
        <v>0</v>
      </c>
      <c r="BV7" s="40" t="s">
        <v>6</v>
      </c>
      <c r="BW7" s="62">
        <f>BW6*0.185</f>
        <v>0</v>
      </c>
      <c r="BX7" s="48" t="s">
        <v>34</v>
      </c>
      <c r="BY7" s="61">
        <f>BW51</f>
        <v>0</v>
      </c>
      <c r="BZ7" s="61">
        <f>BX51</f>
        <v>0</v>
      </c>
      <c r="CA7" s="60">
        <f t="shared" ref="CA7:CA9" si="10">BY7-BZ7</f>
        <v>0</v>
      </c>
    </row>
    <row r="8" spans="2:79" ht="16.5" thickBot="1">
      <c r="B8" s="45" t="s">
        <v>30</v>
      </c>
      <c r="D8" s="37" t="s">
        <v>10</v>
      </c>
      <c r="E8" s="63">
        <f>(F30*5%)*4</f>
        <v>1688.2</v>
      </c>
      <c r="F8" s="49" t="s">
        <v>35</v>
      </c>
      <c r="G8" s="61">
        <f>E72</f>
        <v>0</v>
      </c>
      <c r="H8" s="61">
        <f>F72</f>
        <v>0</v>
      </c>
      <c r="I8" s="60">
        <f t="shared" si="0"/>
        <v>0</v>
      </c>
      <c r="K8" s="37" t="s">
        <v>10</v>
      </c>
      <c r="L8" s="63">
        <f>(M30*5%)*4</f>
        <v>633</v>
      </c>
      <c r="M8" s="49" t="s">
        <v>35</v>
      </c>
      <c r="N8" s="61">
        <f>L72</f>
        <v>0</v>
      </c>
      <c r="O8" s="61">
        <f>M72</f>
        <v>0</v>
      </c>
      <c r="P8" s="60">
        <f t="shared" si="1"/>
        <v>0</v>
      </c>
      <c r="R8" s="37" t="s">
        <v>10</v>
      </c>
      <c r="S8" s="63">
        <f>(T30*5%)*4</f>
        <v>720</v>
      </c>
      <c r="T8" s="48" t="s">
        <v>35</v>
      </c>
      <c r="U8" s="61">
        <f>S72</f>
        <v>0</v>
      </c>
      <c r="V8" s="61">
        <f>T72</f>
        <v>0</v>
      </c>
      <c r="W8" s="60">
        <f t="shared" si="2"/>
        <v>0</v>
      </c>
      <c r="Y8" s="37" t="s">
        <v>10</v>
      </c>
      <c r="Z8" s="63">
        <f>(AA30*5%)*4</f>
        <v>4200.6000000000004</v>
      </c>
      <c r="AA8" s="48" t="s">
        <v>35</v>
      </c>
      <c r="AB8" s="61">
        <f>Z72</f>
        <v>0</v>
      </c>
      <c r="AC8" s="61">
        <f>AA72</f>
        <v>0</v>
      </c>
      <c r="AD8" s="60">
        <f t="shared" si="3"/>
        <v>0</v>
      </c>
      <c r="AF8" s="37" t="s">
        <v>10</v>
      </c>
      <c r="AG8" s="63">
        <f>(AH30*5%)*4</f>
        <v>1335</v>
      </c>
      <c r="AH8" s="48" t="s">
        <v>35</v>
      </c>
      <c r="AI8" s="61">
        <f>AG72</f>
        <v>0</v>
      </c>
      <c r="AJ8" s="61">
        <f>AH72</f>
        <v>0</v>
      </c>
      <c r="AK8" s="60">
        <f t="shared" si="4"/>
        <v>0</v>
      </c>
      <c r="AM8" s="37" t="s">
        <v>10</v>
      </c>
      <c r="AN8" s="63">
        <f>(AO30*5%)*4</f>
        <v>324.20000000000005</v>
      </c>
      <c r="AO8" s="48" t="s">
        <v>35</v>
      </c>
      <c r="AP8" s="61">
        <f>AN72</f>
        <v>0</v>
      </c>
      <c r="AQ8" s="61">
        <f>AO72</f>
        <v>0</v>
      </c>
      <c r="AR8" s="60">
        <f t="shared" si="5"/>
        <v>0</v>
      </c>
      <c r="AT8" s="37" t="s">
        <v>10</v>
      </c>
      <c r="AU8" s="63">
        <f>(AV30*5%)*4</f>
        <v>0</v>
      </c>
      <c r="AV8" s="48" t="s">
        <v>35</v>
      </c>
      <c r="AW8" s="61">
        <f>AU72</f>
        <v>0</v>
      </c>
      <c r="AX8" s="61">
        <f>AV72</f>
        <v>0</v>
      </c>
      <c r="AY8" s="60">
        <f t="shared" si="6"/>
        <v>0</v>
      </c>
      <c r="BA8" s="37" t="s">
        <v>10</v>
      </c>
      <c r="BB8" s="63">
        <f>(BC30*5%)*4</f>
        <v>200</v>
      </c>
      <c r="BC8" s="48" t="s">
        <v>35</v>
      </c>
      <c r="BD8" s="61">
        <f>BB72</f>
        <v>0</v>
      </c>
      <c r="BE8" s="61">
        <f>BC72</f>
        <v>0</v>
      </c>
      <c r="BF8" s="60">
        <f t="shared" si="7"/>
        <v>0</v>
      </c>
      <c r="BH8" s="37" t="s">
        <v>10</v>
      </c>
      <c r="BI8" s="63">
        <f>(BJ30*5%)*4</f>
        <v>0</v>
      </c>
      <c r="BJ8" s="48" t="s">
        <v>35</v>
      </c>
      <c r="BK8" s="61">
        <f>BI72</f>
        <v>0</v>
      </c>
      <c r="BL8" s="61">
        <f>BJ72</f>
        <v>0</v>
      </c>
      <c r="BM8" s="60">
        <f t="shared" si="8"/>
        <v>0</v>
      </c>
      <c r="BO8" s="37" t="s">
        <v>10</v>
      </c>
      <c r="BP8" s="63">
        <f>(BQ30*5%)*4</f>
        <v>0</v>
      </c>
      <c r="BQ8" s="48" t="s">
        <v>35</v>
      </c>
      <c r="BR8" s="61">
        <f>BP72</f>
        <v>0</v>
      </c>
      <c r="BS8" s="61">
        <f>BQ72</f>
        <v>0</v>
      </c>
      <c r="BT8" s="60">
        <f t="shared" si="9"/>
        <v>0</v>
      </c>
      <c r="BV8" s="37" t="s">
        <v>10</v>
      </c>
      <c r="BW8" s="63">
        <f>(BX30*5%)*4</f>
        <v>0</v>
      </c>
      <c r="BX8" s="48" t="s">
        <v>35</v>
      </c>
      <c r="BY8" s="61">
        <f>BW72</f>
        <v>0</v>
      </c>
      <c r="BZ8" s="61">
        <f>BX72</f>
        <v>0</v>
      </c>
      <c r="CA8" s="60">
        <f t="shared" si="10"/>
        <v>0</v>
      </c>
    </row>
    <row r="9" spans="2:79" ht="15.75" thickBot="1">
      <c r="D9" s="38" t="s">
        <v>7</v>
      </c>
      <c r="E9" s="64">
        <f>SUM(E30,E51,E72,E93)</f>
        <v>9908</v>
      </c>
      <c r="F9" s="49" t="s">
        <v>36</v>
      </c>
      <c r="G9" s="61">
        <f>E93</f>
        <v>0</v>
      </c>
      <c r="H9" s="61">
        <f>F93</f>
        <v>0</v>
      </c>
      <c r="I9" s="60">
        <f t="shared" si="0"/>
        <v>0</v>
      </c>
      <c r="K9" s="38" t="s">
        <v>7</v>
      </c>
      <c r="L9" s="64">
        <f>SUM(L30,L51,L72,L93)</f>
        <v>4565</v>
      </c>
      <c r="M9" s="49" t="s">
        <v>36</v>
      </c>
      <c r="N9" s="61">
        <f>L93</f>
        <v>0</v>
      </c>
      <c r="O9" s="61">
        <f>M93</f>
        <v>0</v>
      </c>
      <c r="P9" s="60">
        <f t="shared" si="1"/>
        <v>0</v>
      </c>
      <c r="R9" s="38" t="s">
        <v>7</v>
      </c>
      <c r="S9" s="64">
        <f>SUM(S30,S51,S72,S93)</f>
        <v>4800</v>
      </c>
      <c r="T9" s="48" t="s">
        <v>36</v>
      </c>
      <c r="U9" s="61">
        <f>S93</f>
        <v>0</v>
      </c>
      <c r="V9" s="61">
        <f>T93</f>
        <v>0</v>
      </c>
      <c r="W9" s="60">
        <f t="shared" si="2"/>
        <v>0</v>
      </c>
      <c r="Y9" s="38" t="s">
        <v>7</v>
      </c>
      <c r="Z9" s="64">
        <f>SUM(Z30,Z51,Z72,Z93)</f>
        <v>50143</v>
      </c>
      <c r="AA9" s="48" t="s">
        <v>36</v>
      </c>
      <c r="AB9" s="61">
        <f>Z93</f>
        <v>0</v>
      </c>
      <c r="AC9" s="61">
        <f>AA93</f>
        <v>0</v>
      </c>
      <c r="AD9" s="60">
        <f t="shared" si="3"/>
        <v>0</v>
      </c>
      <c r="AF9" s="38" t="s">
        <v>7</v>
      </c>
      <c r="AG9" s="64">
        <f>SUM(AG30,AG51,AG72,AG93)</f>
        <v>8187</v>
      </c>
      <c r="AH9" s="48" t="s">
        <v>36</v>
      </c>
      <c r="AI9" s="61">
        <f>AG93</f>
        <v>0</v>
      </c>
      <c r="AJ9" s="61">
        <f>AH93</f>
        <v>0</v>
      </c>
      <c r="AK9" s="60">
        <f t="shared" si="4"/>
        <v>0</v>
      </c>
      <c r="AM9" s="38" t="s">
        <v>7</v>
      </c>
      <c r="AN9" s="64">
        <f>SUM(AN30,AN51,AN72,AN93)</f>
        <v>2371</v>
      </c>
      <c r="AO9" s="48" t="s">
        <v>36</v>
      </c>
      <c r="AP9" s="61">
        <f>AN93</f>
        <v>0</v>
      </c>
      <c r="AQ9" s="61">
        <f>AO93</f>
        <v>0</v>
      </c>
      <c r="AR9" s="60">
        <f t="shared" si="5"/>
        <v>0</v>
      </c>
      <c r="AT9" s="38" t="s">
        <v>7</v>
      </c>
      <c r="AU9" s="64">
        <f>SUM(AU30,AU51,AU72,AU93)</f>
        <v>0</v>
      </c>
      <c r="AV9" s="48" t="s">
        <v>36</v>
      </c>
      <c r="AW9" s="61">
        <f>AU93</f>
        <v>0</v>
      </c>
      <c r="AX9" s="61">
        <f>AV93</f>
        <v>0</v>
      </c>
      <c r="AY9" s="60">
        <f t="shared" si="6"/>
        <v>0</v>
      </c>
      <c r="BA9" s="38" t="s">
        <v>7</v>
      </c>
      <c r="BB9" s="64">
        <f>SUM(BB30,BB51,BB72,BB93)</f>
        <v>1000</v>
      </c>
      <c r="BC9" s="48" t="s">
        <v>36</v>
      </c>
      <c r="BD9" s="61">
        <f>BB93</f>
        <v>0</v>
      </c>
      <c r="BE9" s="61">
        <f>BC93</f>
        <v>0</v>
      </c>
      <c r="BF9" s="60">
        <f t="shared" si="7"/>
        <v>0</v>
      </c>
      <c r="BH9" s="38" t="s">
        <v>7</v>
      </c>
      <c r="BI9" s="64">
        <f>SUM(BI30,BI51,BI72,BI93)</f>
        <v>0</v>
      </c>
      <c r="BJ9" s="48" t="s">
        <v>36</v>
      </c>
      <c r="BK9" s="61">
        <f>BI93</f>
        <v>0</v>
      </c>
      <c r="BL9" s="61">
        <f>BJ93</f>
        <v>0</v>
      </c>
      <c r="BM9" s="60">
        <f t="shared" si="8"/>
        <v>0</v>
      </c>
      <c r="BO9" s="38" t="s">
        <v>7</v>
      </c>
      <c r="BP9" s="64">
        <f>SUM(BP30,BP51,BP72,BP93)</f>
        <v>0</v>
      </c>
      <c r="BQ9" s="48" t="s">
        <v>36</v>
      </c>
      <c r="BR9" s="61">
        <f>BP93</f>
        <v>0</v>
      </c>
      <c r="BS9" s="61">
        <f>BQ93</f>
        <v>0</v>
      </c>
      <c r="BT9" s="60">
        <f t="shared" si="9"/>
        <v>0</v>
      </c>
      <c r="BV9" s="38" t="s">
        <v>7</v>
      </c>
      <c r="BW9" s="64">
        <f>SUM(BW30,BW51,BW72,BW93)</f>
        <v>0</v>
      </c>
      <c r="BX9" s="48" t="s">
        <v>36</v>
      </c>
      <c r="BY9" s="61">
        <f>BW93</f>
        <v>0</v>
      </c>
      <c r="BZ9" s="61">
        <f>BY93</f>
        <v>0</v>
      </c>
      <c r="CA9" s="60">
        <f t="shared" si="10"/>
        <v>0</v>
      </c>
    </row>
    <row r="10" spans="2:79" ht="15.75" thickBot="1">
      <c r="D10" s="54" t="s">
        <v>8</v>
      </c>
      <c r="E10" s="65">
        <f>(E6-E7)-E9</f>
        <v>-9908</v>
      </c>
      <c r="F10" s="31"/>
      <c r="G10" s="31"/>
      <c r="H10" s="31"/>
      <c r="I10" s="31"/>
      <c r="K10" s="54" t="s">
        <v>8</v>
      </c>
      <c r="L10" s="65">
        <f>(L6-L7)-L9</f>
        <v>-4565</v>
      </c>
      <c r="M10" s="31"/>
      <c r="N10" s="31"/>
      <c r="O10" s="31"/>
      <c r="P10" s="31"/>
      <c r="R10" s="54" t="s">
        <v>8</v>
      </c>
      <c r="S10" s="65">
        <f>(S6-S7)-S9</f>
        <v>-4800</v>
      </c>
      <c r="T10" s="31"/>
      <c r="U10" s="31"/>
      <c r="V10" s="31"/>
      <c r="W10" s="31"/>
      <c r="Y10" s="54" t="s">
        <v>8</v>
      </c>
      <c r="Z10" s="65">
        <f>(Z6-Z7)-Z9</f>
        <v>-50143</v>
      </c>
      <c r="AA10" s="31"/>
      <c r="AB10" s="31"/>
      <c r="AC10" s="31"/>
      <c r="AD10" s="31"/>
      <c r="AF10" s="54" t="s">
        <v>8</v>
      </c>
      <c r="AG10" s="65">
        <f>(AG6-AG7)-AG9</f>
        <v>-8187</v>
      </c>
      <c r="AH10" s="31"/>
      <c r="AI10" s="31"/>
      <c r="AJ10" s="31"/>
      <c r="AK10" s="31"/>
      <c r="AM10" s="54" t="s">
        <v>8</v>
      </c>
      <c r="AN10" s="65">
        <f>(AN6-AN7)-AN9</f>
        <v>-2371</v>
      </c>
      <c r="AO10" s="31"/>
      <c r="AP10" s="31"/>
      <c r="AQ10" s="31"/>
      <c r="AR10" s="31"/>
      <c r="AT10" s="54" t="s">
        <v>8</v>
      </c>
      <c r="AU10" s="65">
        <f>(AU6-AU7)-AU9</f>
        <v>2464.56</v>
      </c>
      <c r="AV10" s="31"/>
      <c r="AW10" s="31"/>
      <c r="AX10" s="31"/>
      <c r="AY10" s="31"/>
      <c r="BA10" s="54" t="s">
        <v>8</v>
      </c>
      <c r="BB10" s="65">
        <f>(BB6-BB7)-BB9</f>
        <v>630</v>
      </c>
      <c r="BC10" s="31"/>
      <c r="BD10" s="31"/>
      <c r="BE10" s="31"/>
      <c r="BF10" s="31"/>
      <c r="BH10" s="54" t="s">
        <v>8</v>
      </c>
      <c r="BI10" s="65">
        <f>(BI6-BI7)-BI9</f>
        <v>7373.3050000000003</v>
      </c>
      <c r="BJ10" s="31"/>
      <c r="BK10" s="31"/>
      <c r="BL10" s="31"/>
      <c r="BM10" s="31"/>
      <c r="BO10" s="54" t="s">
        <v>8</v>
      </c>
      <c r="BP10" s="65">
        <f>(BP6-BP7)-BP9</f>
        <v>0</v>
      </c>
      <c r="BQ10" s="31"/>
      <c r="BR10" s="31"/>
      <c r="BS10" s="31"/>
      <c r="BT10" s="31"/>
      <c r="BV10" s="54" t="s">
        <v>8</v>
      </c>
      <c r="BW10" s="65">
        <f>(BW6-BW7)-BW9</f>
        <v>0</v>
      </c>
      <c r="BX10" s="31"/>
      <c r="BY10" s="31"/>
      <c r="BZ10" s="31"/>
      <c r="CA10" s="31"/>
    </row>
    <row r="11" spans="2:79" ht="19.5" thickBot="1">
      <c r="D11" s="73" t="s">
        <v>22</v>
      </c>
      <c r="E11" s="74"/>
      <c r="F11" s="74"/>
      <c r="G11" s="74"/>
      <c r="H11" s="75"/>
      <c r="I11" s="55"/>
      <c r="K11" s="73" t="s">
        <v>22</v>
      </c>
      <c r="L11" s="74"/>
      <c r="M11" s="74"/>
      <c r="N11" s="74"/>
      <c r="O11" s="75"/>
      <c r="P11" s="55"/>
      <c r="R11" s="73" t="s">
        <v>22</v>
      </c>
      <c r="S11" s="74"/>
      <c r="T11" s="74"/>
      <c r="U11" s="74"/>
      <c r="V11" s="75"/>
      <c r="W11" s="55"/>
      <c r="Y11" s="73" t="s">
        <v>22</v>
      </c>
      <c r="Z11" s="74"/>
      <c r="AA11" s="74"/>
      <c r="AB11" s="74"/>
      <c r="AC11" s="75"/>
      <c r="AD11" s="55"/>
      <c r="AF11" s="73" t="s">
        <v>22</v>
      </c>
      <c r="AG11" s="74"/>
      <c r="AH11" s="74"/>
      <c r="AI11" s="74"/>
      <c r="AJ11" s="75"/>
      <c r="AK11" s="55"/>
      <c r="AM11" s="73" t="s">
        <v>22</v>
      </c>
      <c r="AN11" s="74"/>
      <c r="AO11" s="74"/>
      <c r="AP11" s="74"/>
      <c r="AQ11" s="75"/>
      <c r="AR11" s="55"/>
      <c r="AT11" s="73" t="s">
        <v>22</v>
      </c>
      <c r="AU11" s="74"/>
      <c r="AV11" s="74"/>
      <c r="AW11" s="74"/>
      <c r="AX11" s="75"/>
      <c r="AY11" s="55"/>
      <c r="BA11" s="73" t="s">
        <v>22</v>
      </c>
      <c r="BB11" s="74"/>
      <c r="BC11" s="74"/>
      <c r="BD11" s="74"/>
      <c r="BE11" s="75"/>
      <c r="BF11" s="55"/>
      <c r="BH11" s="76" t="s">
        <v>22</v>
      </c>
      <c r="BI11" s="77"/>
      <c r="BJ11" s="77"/>
      <c r="BK11" s="77"/>
      <c r="BL11" s="78"/>
      <c r="BM11" s="55"/>
      <c r="BO11" s="76" t="s">
        <v>22</v>
      </c>
      <c r="BP11" s="77"/>
      <c r="BQ11" s="77"/>
      <c r="BR11" s="77"/>
      <c r="BS11" s="78"/>
      <c r="BT11" s="55"/>
      <c r="BV11" s="76" t="s">
        <v>22</v>
      </c>
      <c r="BW11" s="77"/>
      <c r="BX11" s="77"/>
      <c r="BY11" s="77"/>
      <c r="BZ11" s="78"/>
      <c r="CA11" s="55"/>
    </row>
    <row r="12" spans="2:79">
      <c r="D12" s="36" t="s">
        <v>4</v>
      </c>
      <c r="E12" s="36" t="s">
        <v>2</v>
      </c>
      <c r="F12" s="36" t="s">
        <v>0</v>
      </c>
      <c r="G12" s="36" t="s">
        <v>21</v>
      </c>
      <c r="H12" s="36" t="s">
        <v>1</v>
      </c>
      <c r="I12" s="51"/>
      <c r="K12" s="36" t="s">
        <v>4</v>
      </c>
      <c r="L12" s="36" t="s">
        <v>2</v>
      </c>
      <c r="M12" s="36" t="s">
        <v>0</v>
      </c>
      <c r="N12" s="36" t="s">
        <v>21</v>
      </c>
      <c r="O12" s="36" t="s">
        <v>1</v>
      </c>
      <c r="P12" s="51"/>
      <c r="R12" s="36" t="s">
        <v>4</v>
      </c>
      <c r="S12" s="36" t="s">
        <v>2</v>
      </c>
      <c r="T12" s="36" t="s">
        <v>0</v>
      </c>
      <c r="U12" s="36" t="s">
        <v>21</v>
      </c>
      <c r="V12" s="36" t="s">
        <v>1</v>
      </c>
      <c r="W12" s="51"/>
      <c r="Y12" s="36" t="s">
        <v>4</v>
      </c>
      <c r="Z12" s="36" t="s">
        <v>2</v>
      </c>
      <c r="AA12" s="36" t="s">
        <v>0</v>
      </c>
      <c r="AB12" s="36" t="s">
        <v>21</v>
      </c>
      <c r="AC12" s="36" t="s">
        <v>1</v>
      </c>
      <c r="AD12" s="51"/>
      <c r="AF12" s="36" t="s">
        <v>4</v>
      </c>
      <c r="AG12" s="36" t="s">
        <v>2</v>
      </c>
      <c r="AH12" s="36" t="s">
        <v>0</v>
      </c>
      <c r="AI12" s="36" t="s">
        <v>21</v>
      </c>
      <c r="AJ12" s="36" t="s">
        <v>1</v>
      </c>
      <c r="AK12" s="51"/>
      <c r="AM12" s="36" t="s">
        <v>4</v>
      </c>
      <c r="AN12" s="36" t="s">
        <v>2</v>
      </c>
      <c r="AO12" s="36" t="s">
        <v>0</v>
      </c>
      <c r="AP12" s="36" t="s">
        <v>21</v>
      </c>
      <c r="AQ12" s="36" t="s">
        <v>1</v>
      </c>
      <c r="AR12" s="51"/>
      <c r="AT12" s="36" t="s">
        <v>4</v>
      </c>
      <c r="AU12" s="36" t="s">
        <v>2</v>
      </c>
      <c r="AV12" s="36" t="s">
        <v>0</v>
      </c>
      <c r="AW12" s="36" t="s">
        <v>21</v>
      </c>
      <c r="AX12" s="36" t="s">
        <v>1</v>
      </c>
      <c r="AY12" s="51"/>
      <c r="BA12" s="36" t="s">
        <v>4</v>
      </c>
      <c r="BB12" s="36" t="s">
        <v>2</v>
      </c>
      <c r="BC12" s="36" t="s">
        <v>0</v>
      </c>
      <c r="BD12" s="36" t="s">
        <v>21</v>
      </c>
      <c r="BE12" s="36" t="s">
        <v>1</v>
      </c>
      <c r="BF12" s="51"/>
      <c r="BH12" s="36" t="s">
        <v>4</v>
      </c>
      <c r="BI12" s="36" t="s">
        <v>2</v>
      </c>
      <c r="BJ12" s="36" t="s">
        <v>0</v>
      </c>
      <c r="BK12" s="36" t="s">
        <v>21</v>
      </c>
      <c r="BL12" s="36" t="s">
        <v>1</v>
      </c>
      <c r="BM12" s="51"/>
      <c r="BO12" s="36" t="s">
        <v>4</v>
      </c>
      <c r="BP12" s="36" t="s">
        <v>2</v>
      </c>
      <c r="BQ12" s="36" t="s">
        <v>0</v>
      </c>
      <c r="BR12" s="36" t="s">
        <v>21</v>
      </c>
      <c r="BS12" s="36" t="s">
        <v>1</v>
      </c>
      <c r="BT12" s="51"/>
      <c r="BV12" s="36" t="s">
        <v>4</v>
      </c>
      <c r="BW12" s="36" t="s">
        <v>2</v>
      </c>
      <c r="BX12" s="36" t="s">
        <v>0</v>
      </c>
      <c r="BY12" s="36" t="s">
        <v>21</v>
      </c>
      <c r="BZ12" s="36" t="s">
        <v>1</v>
      </c>
      <c r="CA12" s="51"/>
    </row>
    <row r="13" spans="2:79">
      <c r="D13" s="32" t="str">
        <f>'[1]Obras 2013'!E41</f>
        <v>móveis</v>
      </c>
      <c r="E13" s="57">
        <f>'[1]Obras 2013'!F41</f>
        <v>1210</v>
      </c>
      <c r="F13" s="57">
        <f>'[1]Obras 2013'!G41</f>
        <v>1210</v>
      </c>
      <c r="G13" s="57">
        <f>E13-F13</f>
        <v>0</v>
      </c>
      <c r="H13" s="33"/>
      <c r="I13" s="51"/>
      <c r="K13" s="32" t="str">
        <f>'[1]Obras 2013'!J41</f>
        <v>Frete</v>
      </c>
      <c r="L13" s="57">
        <f>'[1]Obras 2013'!K41</f>
        <v>1400</v>
      </c>
      <c r="M13" s="57">
        <f>'[1]Obras 2013'!L41</f>
        <v>0</v>
      </c>
      <c r="N13" s="57">
        <f>L13-M13</f>
        <v>1400</v>
      </c>
      <c r="O13" s="33"/>
      <c r="P13" s="51"/>
      <c r="R13" s="32" t="str">
        <f>'[1]Obras 2013'!O41</f>
        <v>Frete</v>
      </c>
      <c r="S13" s="57">
        <f>'[1]Obras 2013'!P41</f>
        <v>1200</v>
      </c>
      <c r="T13" s="57">
        <f>'[1]Obras 2013'!Q41</f>
        <v>0</v>
      </c>
      <c r="U13" s="57">
        <f>S13-T13</f>
        <v>1200</v>
      </c>
      <c r="V13" s="33"/>
      <c r="W13" s="51"/>
      <c r="Y13" s="32" t="str">
        <f>'[1]Obras 2013'!T41</f>
        <v>adesivos</v>
      </c>
      <c r="Z13" s="57">
        <f>'[1]Obras 2013'!U41</f>
        <v>1160</v>
      </c>
      <c r="AA13" s="57">
        <f>'[1]Obras 2013'!V41</f>
        <v>1160</v>
      </c>
      <c r="AB13" s="57">
        <f>Z13-AA13</f>
        <v>0</v>
      </c>
      <c r="AC13" s="33"/>
      <c r="AD13" s="51"/>
      <c r="AF13" s="32" t="str">
        <f>'[1]Obras 2013'!Y41</f>
        <v>locação de TS</v>
      </c>
      <c r="AG13" s="57">
        <f>'[1]Obras 2013'!Z41</f>
        <v>1200</v>
      </c>
      <c r="AH13" s="57">
        <f>'[1]Obras 2013'!AA41</f>
        <v>1200</v>
      </c>
      <c r="AI13" s="57">
        <f>AG13-AH13</f>
        <v>0</v>
      </c>
      <c r="AJ13" s="33"/>
      <c r="AK13" s="51"/>
      <c r="AM13" s="32" t="str">
        <f>'[1]Obras 2013'!AD41</f>
        <v>frete</v>
      </c>
      <c r="AN13" s="57">
        <f>'[1]Obras 2013'!AE41</f>
        <v>750</v>
      </c>
      <c r="AO13" s="57">
        <f>'[1]Obras 2013'!AF41</f>
        <v>0</v>
      </c>
      <c r="AP13" s="57">
        <f>AN13-AO13</f>
        <v>750</v>
      </c>
      <c r="AQ13" s="33"/>
      <c r="AR13" s="51"/>
      <c r="AT13" s="32">
        <f>'[1]Obras 2013'!AU41</f>
        <v>0</v>
      </c>
      <c r="AU13" s="57">
        <f>'[1]Obras 2013'!AV41</f>
        <v>0</v>
      </c>
      <c r="AV13" s="57">
        <f>'[1]Obras 2013'!AW41</f>
        <v>0</v>
      </c>
      <c r="AW13" s="57">
        <f>AU13-AV13</f>
        <v>0</v>
      </c>
      <c r="AX13" s="33"/>
      <c r="AY13" s="51"/>
      <c r="BA13" s="32" t="str">
        <f>'[1]Obras 2013'!AN41</f>
        <v>ALLEX</v>
      </c>
      <c r="BB13" s="57">
        <f>'[1]Obras 2013'!AO41</f>
        <v>1000</v>
      </c>
      <c r="BC13" s="57">
        <f>'[1]Obras 2013'!AP41</f>
        <v>1000</v>
      </c>
      <c r="BD13" s="57">
        <f>BB13-BC13</f>
        <v>0</v>
      </c>
      <c r="BE13" s="33"/>
      <c r="BF13" s="51"/>
      <c r="BH13" s="32">
        <f>'[1]Obras 2013'!AS41</f>
        <v>0</v>
      </c>
      <c r="BI13" s="57">
        <f>'[1]Obras 2013'!AT41</f>
        <v>0</v>
      </c>
      <c r="BJ13" s="57">
        <f>'[1]Obras 2013'!AU41</f>
        <v>0</v>
      </c>
      <c r="BK13" s="57">
        <f>BI13-BJ13</f>
        <v>0</v>
      </c>
      <c r="BL13" s="33"/>
      <c r="BM13" s="51"/>
      <c r="BO13" s="32">
        <f>'[1]Obras 2013'!AX41</f>
        <v>0</v>
      </c>
      <c r="BP13" s="57">
        <f>'[1]Obras 2013'!AY41</f>
        <v>0</v>
      </c>
      <c r="BQ13" s="57">
        <f>'[1]Obras 2013'!AZ41</f>
        <v>0</v>
      </c>
      <c r="BR13" s="57">
        <f>BP13-BQ13</f>
        <v>0</v>
      </c>
      <c r="BS13" s="33"/>
      <c r="BT13" s="51"/>
      <c r="BV13" s="32">
        <f>'[1]Obras 2013'!BC41</f>
        <v>0</v>
      </c>
      <c r="BW13" s="57">
        <f>'[1]Obras 2013'!BD41</f>
        <v>0</v>
      </c>
      <c r="BX13" s="57">
        <f>'[1]Obras 2013'!BE41</f>
        <v>0</v>
      </c>
      <c r="BY13" s="57">
        <f>BW13-BX13</f>
        <v>0</v>
      </c>
      <c r="BZ13" s="33"/>
      <c r="CA13" s="51"/>
    </row>
    <row r="14" spans="2:79">
      <c r="D14" s="32" t="str">
        <f>'[1]Obras 2013'!E42</f>
        <v>adesivo</v>
      </c>
      <c r="E14" s="57">
        <f>'[1]Obras 2013'!F42</f>
        <v>1300</v>
      </c>
      <c r="F14" s="57">
        <f>'[1]Obras 2013'!G42</f>
        <v>1300</v>
      </c>
      <c r="G14" s="57">
        <f t="shared" ref="G14:G30" si="11">E14-F14</f>
        <v>0</v>
      </c>
      <c r="H14" s="33"/>
      <c r="I14" s="52"/>
      <c r="K14" s="32" t="str">
        <f>'[1]Obras 2013'!J42</f>
        <v>Elétrica</v>
      </c>
      <c r="L14" s="57">
        <f>'[1]Obras 2013'!K42</f>
        <v>1100</v>
      </c>
      <c r="M14" s="57">
        <f>'[1]Obras 2013'!L42</f>
        <v>1100</v>
      </c>
      <c r="N14" s="57">
        <f t="shared" ref="N14:N30" si="12">L14-M14</f>
        <v>0</v>
      </c>
      <c r="O14" s="33"/>
      <c r="P14" s="52"/>
      <c r="R14" s="32" t="str">
        <f>'[1]Obras 2013'!O42</f>
        <v>montador</v>
      </c>
      <c r="S14" s="57">
        <f>'[1]Obras 2013'!P42</f>
        <v>1060</v>
      </c>
      <c r="T14" s="57">
        <f>'[1]Obras 2013'!Q42</f>
        <v>1060</v>
      </c>
      <c r="U14" s="57">
        <f t="shared" ref="U14:U29" si="13">S14-T14</f>
        <v>0</v>
      </c>
      <c r="V14" s="33"/>
      <c r="W14" s="52"/>
      <c r="Y14" s="32" t="str">
        <f>'[1]Obras 2013'!T42</f>
        <v>carpete</v>
      </c>
      <c r="Z14" s="57">
        <f>'[1]Obras 2013'!U42</f>
        <v>11340</v>
      </c>
      <c r="AA14" s="57">
        <f>'[1]Obras 2013'!V42</f>
        <v>0</v>
      </c>
      <c r="AB14" s="57">
        <f t="shared" ref="AB14:AB30" si="14">Z14-AA14</f>
        <v>11340</v>
      </c>
      <c r="AC14" s="33"/>
      <c r="AD14" s="52"/>
      <c r="AF14" s="32" t="str">
        <f>'[1]Obras 2013'!Y42</f>
        <v>locação de TS</v>
      </c>
      <c r="AG14" s="57">
        <f>'[1]Obras 2013'!Z42</f>
        <v>1240</v>
      </c>
      <c r="AH14" s="57">
        <f>'[1]Obras 2013'!AA42</f>
        <v>1240</v>
      </c>
      <c r="AI14" s="57">
        <f t="shared" ref="AI14:AI30" si="15">AG14-AH14</f>
        <v>0</v>
      </c>
      <c r="AJ14" s="33"/>
      <c r="AK14" s="52"/>
      <c r="AM14" s="32" t="str">
        <f>'[1]Obras 2013'!AD42</f>
        <v>alimentação</v>
      </c>
      <c r="AN14" s="57">
        <f>'[1]Obras 2013'!AE42</f>
        <v>360</v>
      </c>
      <c r="AO14" s="57">
        <f>'[1]Obras 2013'!AF42</f>
        <v>360</v>
      </c>
      <c r="AP14" s="57">
        <f t="shared" ref="AP14:AP30" si="16">AN14-AO14</f>
        <v>0</v>
      </c>
      <c r="AQ14" s="33"/>
      <c r="AR14" s="52"/>
      <c r="AT14" s="32">
        <f>'[1]Obras 2013'!AU42</f>
        <v>0</v>
      </c>
      <c r="AU14" s="57">
        <f>'[1]Obras 2013'!AV42</f>
        <v>0</v>
      </c>
      <c r="AV14" s="57">
        <f>'[1]Obras 2013'!AW42</f>
        <v>0</v>
      </c>
      <c r="AW14" s="57">
        <f t="shared" ref="AW14:AW30" si="17">AU14-AV14</f>
        <v>0</v>
      </c>
      <c r="AX14" s="33"/>
      <c r="AY14" s="52"/>
      <c r="BA14" s="32">
        <f>'[1]Obras 2013'!AN42</f>
        <v>0</v>
      </c>
      <c r="BB14" s="57">
        <f>'[1]Obras 2013'!AO42</f>
        <v>0</v>
      </c>
      <c r="BC14" s="57">
        <f>'[1]Obras 2013'!AP42</f>
        <v>0</v>
      </c>
      <c r="BD14" s="57">
        <f t="shared" ref="BD14:BD30" si="18">BB14-BC14</f>
        <v>0</v>
      </c>
      <c r="BE14" s="33"/>
      <c r="BF14" s="52"/>
      <c r="BH14" s="32">
        <f>'[1]Obras 2013'!AS42</f>
        <v>0</v>
      </c>
      <c r="BI14" s="57">
        <f>'[1]Obras 2013'!AT42</f>
        <v>0</v>
      </c>
      <c r="BJ14" s="57">
        <f>'[1]Obras 2013'!AU42</f>
        <v>0</v>
      </c>
      <c r="BK14" s="57">
        <f t="shared" ref="BK14:BK30" si="19">BI14-BJ14</f>
        <v>0</v>
      </c>
      <c r="BL14" s="33"/>
      <c r="BM14" s="52"/>
      <c r="BO14" s="32">
        <f>'[1]Obras 2013'!AX42</f>
        <v>0</v>
      </c>
      <c r="BP14" s="57">
        <f>'[1]Obras 2013'!AY42</f>
        <v>0</v>
      </c>
      <c r="BQ14" s="57">
        <f>'[1]Obras 2013'!AZ42</f>
        <v>0</v>
      </c>
      <c r="BR14" s="57">
        <f t="shared" ref="BR14:BR30" si="20">BP14-BQ14</f>
        <v>0</v>
      </c>
      <c r="BS14" s="33"/>
      <c r="BT14" s="52"/>
      <c r="BV14" s="32">
        <f>'[1]Obras 2013'!BC42</f>
        <v>0</v>
      </c>
      <c r="BW14" s="57">
        <f>'[1]Obras 2013'!BD42</f>
        <v>0</v>
      </c>
      <c r="BX14" s="57">
        <f>'[1]Obras 2013'!BE42</f>
        <v>0</v>
      </c>
      <c r="BY14" s="57">
        <f t="shared" ref="BY14:BY30" si="21">BW14-BX14</f>
        <v>0</v>
      </c>
      <c r="BZ14" s="33"/>
      <c r="CA14" s="52"/>
    </row>
    <row r="15" spans="2:79">
      <c r="D15" s="32" t="str">
        <f>'[1]Obras 2013'!E43</f>
        <v>hotel</v>
      </c>
      <c r="E15" s="57">
        <f>'[1]Obras 2013'!F43</f>
        <v>750</v>
      </c>
      <c r="F15" s="57">
        <f>'[1]Obras 2013'!G43</f>
        <v>750</v>
      </c>
      <c r="G15" s="57">
        <f t="shared" si="11"/>
        <v>0</v>
      </c>
      <c r="H15" s="33"/>
      <c r="I15" s="52"/>
      <c r="K15" s="32" t="str">
        <f>'[1]Obras 2013'!J43</f>
        <v>Hotel</v>
      </c>
      <c r="L15" s="57">
        <f>'[1]Obras 2013'!K43</f>
        <v>470</v>
      </c>
      <c r="M15" s="57">
        <f>'[1]Obras 2013'!L43</f>
        <v>470</v>
      </c>
      <c r="N15" s="57">
        <f t="shared" si="12"/>
        <v>0</v>
      </c>
      <c r="O15" s="33"/>
      <c r="P15" s="52"/>
      <c r="R15" s="32" t="str">
        <f>'[1]Obras 2013'!O43</f>
        <v>alimentação</v>
      </c>
      <c r="S15" s="57">
        <f>'[1]Obras 2013'!P43</f>
        <v>310</v>
      </c>
      <c r="T15" s="57">
        <f>'[1]Obras 2013'!Q43</f>
        <v>310</v>
      </c>
      <c r="U15" s="57">
        <f t="shared" si="13"/>
        <v>0</v>
      </c>
      <c r="V15" s="33"/>
      <c r="W15" s="52"/>
      <c r="Y15" s="32" t="str">
        <f>'[1]Obras 2013'!T43</f>
        <v>frete</v>
      </c>
      <c r="Z15" s="57">
        <f>'[1]Obras 2013'!U43</f>
        <v>13800</v>
      </c>
      <c r="AA15" s="57">
        <f>'[1]Obras 2013'!V43</f>
        <v>0</v>
      </c>
      <c r="AB15" s="57">
        <f t="shared" si="14"/>
        <v>13800</v>
      </c>
      <c r="AC15" s="33"/>
      <c r="AD15" s="52"/>
      <c r="AF15" s="32" t="str">
        <f>'[1]Obras 2013'!Y43</f>
        <v>carpete</v>
      </c>
      <c r="AG15" s="57">
        <f>'[1]Obras 2013'!Z43</f>
        <v>1512</v>
      </c>
      <c r="AH15" s="57">
        <f>'[1]Obras 2013'!AA43</f>
        <v>0</v>
      </c>
      <c r="AI15" s="57">
        <f t="shared" si="15"/>
        <v>1512</v>
      </c>
      <c r="AJ15" s="33"/>
      <c r="AK15" s="52"/>
      <c r="AM15" s="32" t="str">
        <f>'[1]Obras 2013'!AD43</f>
        <v>hospedagem</v>
      </c>
      <c r="AN15" s="57">
        <f>'[1]Obras 2013'!AE43</f>
        <v>600</v>
      </c>
      <c r="AO15" s="57">
        <f>'[1]Obras 2013'!AF43</f>
        <v>600</v>
      </c>
      <c r="AP15" s="57">
        <f t="shared" si="16"/>
        <v>0</v>
      </c>
      <c r="AQ15" s="33"/>
      <c r="AR15" s="52"/>
      <c r="AT15" s="32">
        <f>'[1]Obras 2013'!AU43</f>
        <v>0</v>
      </c>
      <c r="AU15" s="57">
        <f>'[1]Obras 2013'!AV43</f>
        <v>0</v>
      </c>
      <c r="AV15" s="57">
        <f>'[1]Obras 2013'!AW43</f>
        <v>0</v>
      </c>
      <c r="AW15" s="57">
        <f t="shared" si="17"/>
        <v>0</v>
      </c>
      <c r="AX15" s="33"/>
      <c r="AY15" s="52"/>
      <c r="BA15" s="32">
        <f>'[1]Obras 2013'!AN43</f>
        <v>0</v>
      </c>
      <c r="BB15" s="57">
        <f>'[1]Obras 2013'!AO43</f>
        <v>0</v>
      </c>
      <c r="BC15" s="57">
        <f>'[1]Obras 2013'!AP43</f>
        <v>0</v>
      </c>
      <c r="BD15" s="57">
        <f t="shared" si="18"/>
        <v>0</v>
      </c>
      <c r="BE15" s="33"/>
      <c r="BF15" s="52"/>
      <c r="BH15" s="32">
        <f>'[1]Obras 2013'!AS43</f>
        <v>0</v>
      </c>
      <c r="BI15" s="57">
        <f>'[1]Obras 2013'!AT43</f>
        <v>0</v>
      </c>
      <c r="BJ15" s="57">
        <f>'[1]Obras 2013'!AU43</f>
        <v>0</v>
      </c>
      <c r="BK15" s="57">
        <f t="shared" si="19"/>
        <v>0</v>
      </c>
      <c r="BL15" s="33"/>
      <c r="BM15" s="52"/>
      <c r="BO15" s="32">
        <f>'[1]Obras 2013'!AX43</f>
        <v>0</v>
      </c>
      <c r="BP15" s="57">
        <f>'[1]Obras 2013'!AY43</f>
        <v>0</v>
      </c>
      <c r="BQ15" s="57">
        <f>'[1]Obras 2013'!AZ43</f>
        <v>0</v>
      </c>
      <c r="BR15" s="57">
        <f t="shared" si="20"/>
        <v>0</v>
      </c>
      <c r="BS15" s="33"/>
      <c r="BT15" s="52"/>
      <c r="BV15" s="32">
        <f>'[1]Obras 2013'!BC43</f>
        <v>0</v>
      </c>
      <c r="BW15" s="57">
        <f>'[1]Obras 2013'!BD43</f>
        <v>0</v>
      </c>
      <c r="BX15" s="57">
        <f>'[1]Obras 2013'!BE43</f>
        <v>0</v>
      </c>
      <c r="BY15" s="57">
        <f t="shared" si="21"/>
        <v>0</v>
      </c>
      <c r="BZ15" s="33"/>
      <c r="CA15" s="52"/>
    </row>
    <row r="16" spans="2:79">
      <c r="D16" s="32" t="str">
        <f>'[1]Obras 2013'!E44</f>
        <v>frete</v>
      </c>
      <c r="E16" s="57">
        <f>'[1]Obras 2013'!F44</f>
        <v>1467</v>
      </c>
      <c r="F16" s="57">
        <f>'[1]Obras 2013'!G44</f>
        <v>1467</v>
      </c>
      <c r="G16" s="57">
        <f t="shared" si="11"/>
        <v>0</v>
      </c>
      <c r="H16" s="33"/>
      <c r="I16" s="52"/>
      <c r="K16" s="32" t="str">
        <f>'[1]Obras 2013'!J44</f>
        <v>Viagem</v>
      </c>
      <c r="L16" s="57">
        <f>'[1]Obras 2013'!K44</f>
        <v>600</v>
      </c>
      <c r="M16" s="57">
        <f>'[1]Obras 2013'!L44</f>
        <v>600</v>
      </c>
      <c r="N16" s="57">
        <f t="shared" si="12"/>
        <v>0</v>
      </c>
      <c r="O16" s="33"/>
      <c r="P16" s="52"/>
      <c r="R16" s="32" t="str">
        <f>'[1]Obras 2013'!O44</f>
        <v>hotel</v>
      </c>
      <c r="S16" s="57">
        <f>'[1]Obras 2013'!P44</f>
        <v>160</v>
      </c>
      <c r="T16" s="57">
        <f>'[1]Obras 2013'!Q44</f>
        <v>160</v>
      </c>
      <c r="U16" s="57">
        <f t="shared" si="13"/>
        <v>0</v>
      </c>
      <c r="V16" s="33"/>
      <c r="W16" s="52"/>
      <c r="Y16" s="32" t="str">
        <f>'[1]Obras 2013'!T44</f>
        <v>hospedagem</v>
      </c>
      <c r="Z16" s="57">
        <f>'[1]Obras 2013'!U44</f>
        <v>3358</v>
      </c>
      <c r="AA16" s="57">
        <f>'[1]Obras 2013'!V44</f>
        <v>3358</v>
      </c>
      <c r="AB16" s="57">
        <f t="shared" si="14"/>
        <v>0</v>
      </c>
      <c r="AC16" s="33"/>
      <c r="AD16" s="52"/>
      <c r="AF16" s="32" t="str">
        <f>'[1]Obras 2013'!Y44</f>
        <v>alimentação</v>
      </c>
      <c r="AG16" s="57">
        <f>'[1]Obras 2013'!Z44</f>
        <v>120</v>
      </c>
      <c r="AH16" s="57">
        <f>'[1]Obras 2013'!AA44</f>
        <v>120</v>
      </c>
      <c r="AI16" s="57">
        <f t="shared" si="15"/>
        <v>0</v>
      </c>
      <c r="AJ16" s="33"/>
      <c r="AK16" s="52"/>
      <c r="AM16" s="32" t="str">
        <f>'[1]Obras 2013'!AD44</f>
        <v>transporte</v>
      </c>
      <c r="AN16" s="57">
        <f>'[1]Obras 2013'!AE44</f>
        <v>440</v>
      </c>
      <c r="AO16" s="57">
        <f>'[1]Obras 2013'!AF44</f>
        <v>440</v>
      </c>
      <c r="AP16" s="57">
        <f t="shared" si="16"/>
        <v>0</v>
      </c>
      <c r="AQ16" s="33"/>
      <c r="AR16" s="52"/>
      <c r="AT16" s="32">
        <f>'[1]Obras 2013'!AU44</f>
        <v>0</v>
      </c>
      <c r="AU16" s="57">
        <f>'[1]Obras 2013'!AV44</f>
        <v>0</v>
      </c>
      <c r="AV16" s="57">
        <f>'[1]Obras 2013'!AW44</f>
        <v>0</v>
      </c>
      <c r="AW16" s="57">
        <f t="shared" si="17"/>
        <v>0</v>
      </c>
      <c r="AX16" s="33"/>
      <c r="AY16" s="52"/>
      <c r="BA16" s="32">
        <f>'[1]Obras 2013'!AN44</f>
        <v>0</v>
      </c>
      <c r="BB16" s="57">
        <f>'[1]Obras 2013'!AO44</f>
        <v>0</v>
      </c>
      <c r="BC16" s="57">
        <f>'[1]Obras 2013'!AP44</f>
        <v>0</v>
      </c>
      <c r="BD16" s="57">
        <f t="shared" si="18"/>
        <v>0</v>
      </c>
      <c r="BE16" s="33"/>
      <c r="BF16" s="52"/>
      <c r="BH16" s="32">
        <f>'[1]Obras 2013'!AS44</f>
        <v>0</v>
      </c>
      <c r="BI16" s="57">
        <f>'[1]Obras 2013'!AT44</f>
        <v>0</v>
      </c>
      <c r="BJ16" s="57">
        <f>'[1]Obras 2013'!AU44</f>
        <v>0</v>
      </c>
      <c r="BK16" s="57">
        <f t="shared" si="19"/>
        <v>0</v>
      </c>
      <c r="BL16" s="33"/>
      <c r="BM16" s="52"/>
      <c r="BO16" s="32">
        <f>'[1]Obras 2013'!AX44</f>
        <v>0</v>
      </c>
      <c r="BP16" s="57">
        <f>'[1]Obras 2013'!AY44</f>
        <v>0</v>
      </c>
      <c r="BQ16" s="57">
        <f>'[1]Obras 2013'!AZ44</f>
        <v>0</v>
      </c>
      <c r="BR16" s="57">
        <f t="shared" si="20"/>
        <v>0</v>
      </c>
      <c r="BS16" s="33"/>
      <c r="BT16" s="52"/>
      <c r="BV16" s="32">
        <f>'[1]Obras 2013'!BC44</f>
        <v>0</v>
      </c>
      <c r="BW16" s="57">
        <f>'[1]Obras 2013'!BD44</f>
        <v>0</v>
      </c>
      <c r="BX16" s="57">
        <f>'[1]Obras 2013'!BE44</f>
        <v>0</v>
      </c>
      <c r="BY16" s="57">
        <f t="shared" si="21"/>
        <v>0</v>
      </c>
      <c r="BZ16" s="33"/>
      <c r="CA16" s="52"/>
    </row>
    <row r="17" spans="4:79">
      <c r="D17" s="32" t="str">
        <f>'[1]Obras 2013'!E45</f>
        <v>alimentação</v>
      </c>
      <c r="E17" s="57">
        <f>'[1]Obras 2013'!F45</f>
        <v>260</v>
      </c>
      <c r="F17" s="57">
        <f>'[1]Obras 2013'!G45</f>
        <v>260</v>
      </c>
      <c r="G17" s="57">
        <f t="shared" si="11"/>
        <v>0</v>
      </c>
      <c r="H17" s="33"/>
      <c r="I17" s="52"/>
      <c r="K17" s="32" t="str">
        <f>'[1]Obras 2013'!J45</f>
        <v>Alimentação</v>
      </c>
      <c r="L17" s="57">
        <f>'[1]Obras 2013'!K45</f>
        <v>340</v>
      </c>
      <c r="M17" s="57">
        <f>'[1]Obras 2013'!L45</f>
        <v>340</v>
      </c>
      <c r="N17" s="57">
        <f t="shared" si="12"/>
        <v>0</v>
      </c>
      <c r="O17" s="33"/>
      <c r="P17" s="52"/>
      <c r="R17" s="32" t="str">
        <f>'[1]Obras 2013'!O45</f>
        <v>elétrica</v>
      </c>
      <c r="S17" s="57">
        <f>'[1]Obras 2013'!P45</f>
        <v>1200</v>
      </c>
      <c r="T17" s="57">
        <f>'[1]Obras 2013'!Q45</f>
        <v>1200</v>
      </c>
      <c r="U17" s="57">
        <f t="shared" si="13"/>
        <v>0</v>
      </c>
      <c r="V17" s="33"/>
      <c r="W17" s="52"/>
      <c r="Y17" s="32" t="str">
        <f>'[1]Obras 2013'!T45</f>
        <v>alimentação</v>
      </c>
      <c r="Z17" s="57">
        <f>'[1]Obras 2013'!U45</f>
        <v>2250</v>
      </c>
      <c r="AA17" s="57">
        <f>'[1]Obras 2013'!V45</f>
        <v>2250</v>
      </c>
      <c r="AB17" s="57">
        <f t="shared" si="14"/>
        <v>0</v>
      </c>
      <c r="AC17" s="33"/>
      <c r="AD17" s="52"/>
      <c r="AF17" s="32" t="str">
        <f>'[1]Obras 2013'!Y45</f>
        <v>transporte</v>
      </c>
      <c r="AG17" s="57">
        <f>'[1]Obras 2013'!Z45</f>
        <v>290</v>
      </c>
      <c r="AH17" s="57">
        <f>'[1]Obras 2013'!AA45</f>
        <v>290</v>
      </c>
      <c r="AI17" s="57">
        <f t="shared" si="15"/>
        <v>0</v>
      </c>
      <c r="AJ17" s="33"/>
      <c r="AK17" s="52"/>
      <c r="AM17" s="32" t="str">
        <f>'[1]Obras 2013'!AD45</f>
        <v>diaristas</v>
      </c>
      <c r="AN17" s="57">
        <f>'[1]Obras 2013'!AE45</f>
        <v>100</v>
      </c>
      <c r="AO17" s="57">
        <f>'[1]Obras 2013'!AF45</f>
        <v>100</v>
      </c>
      <c r="AP17" s="57">
        <f t="shared" si="16"/>
        <v>0</v>
      </c>
      <c r="AQ17" s="33"/>
      <c r="AR17" s="52"/>
      <c r="AT17" s="32">
        <f>'[1]Obras 2013'!AU45</f>
        <v>0</v>
      </c>
      <c r="AU17" s="57">
        <f>'[1]Obras 2013'!AV45</f>
        <v>0</v>
      </c>
      <c r="AV17" s="57">
        <f>'[1]Obras 2013'!AW45</f>
        <v>0</v>
      </c>
      <c r="AW17" s="57">
        <f t="shared" si="17"/>
        <v>0</v>
      </c>
      <c r="AX17" s="33"/>
      <c r="AY17" s="52"/>
      <c r="BA17" s="32">
        <f>'[1]Obras 2013'!AN45</f>
        <v>0</v>
      </c>
      <c r="BB17" s="57">
        <f>'[1]Obras 2013'!AO45</f>
        <v>0</v>
      </c>
      <c r="BC17" s="57">
        <f>'[1]Obras 2013'!AP45</f>
        <v>0</v>
      </c>
      <c r="BD17" s="57">
        <f t="shared" si="18"/>
        <v>0</v>
      </c>
      <c r="BE17" s="33"/>
      <c r="BF17" s="52"/>
      <c r="BH17" s="32">
        <f>'[1]Obras 2013'!AS45</f>
        <v>0</v>
      </c>
      <c r="BI17" s="57">
        <f>'[1]Obras 2013'!AT45</f>
        <v>0</v>
      </c>
      <c r="BJ17" s="57">
        <f>'[1]Obras 2013'!AU45</f>
        <v>0</v>
      </c>
      <c r="BK17" s="57">
        <f t="shared" si="19"/>
        <v>0</v>
      </c>
      <c r="BL17" s="33"/>
      <c r="BM17" s="52"/>
      <c r="BO17" s="32">
        <f>'[1]Obras 2013'!AX45</f>
        <v>0</v>
      </c>
      <c r="BP17" s="57">
        <f>'[1]Obras 2013'!AY45</f>
        <v>0</v>
      </c>
      <c r="BQ17" s="57">
        <f>'[1]Obras 2013'!AZ45</f>
        <v>0</v>
      </c>
      <c r="BR17" s="57">
        <f t="shared" si="20"/>
        <v>0</v>
      </c>
      <c r="BS17" s="33"/>
      <c r="BT17" s="52"/>
      <c r="BV17" s="32">
        <f>'[1]Obras 2013'!BC45</f>
        <v>0</v>
      </c>
      <c r="BW17" s="57">
        <f>'[1]Obras 2013'!BD45</f>
        <v>0</v>
      </c>
      <c r="BX17" s="57">
        <f>'[1]Obras 2013'!BE45</f>
        <v>0</v>
      </c>
      <c r="BY17" s="57">
        <f t="shared" si="21"/>
        <v>0</v>
      </c>
      <c r="BZ17" s="33"/>
      <c r="CA17" s="52"/>
    </row>
    <row r="18" spans="4:79">
      <c r="D18" s="32" t="str">
        <f>'[1]Obras 2013'!E46</f>
        <v>ar condicionado</v>
      </c>
      <c r="E18" s="57">
        <f>'[1]Obras 2013'!F46</f>
        <v>1100</v>
      </c>
      <c r="F18" s="57">
        <f>'[1]Obras 2013'!G46</f>
        <v>1100</v>
      </c>
      <c r="G18" s="57">
        <f t="shared" si="11"/>
        <v>0</v>
      </c>
      <c r="H18" s="33"/>
      <c r="I18" s="52"/>
      <c r="K18" s="32" t="str">
        <f>'[1]Obras 2013'!J46</f>
        <v>Espelho</v>
      </c>
      <c r="L18" s="57">
        <f>'[1]Obras 2013'!K46</f>
        <v>580</v>
      </c>
      <c r="M18" s="57">
        <f>'[1]Obras 2013'!L46</f>
        <v>580</v>
      </c>
      <c r="N18" s="57">
        <f t="shared" si="12"/>
        <v>0</v>
      </c>
      <c r="O18" s="33"/>
      <c r="P18" s="52"/>
      <c r="R18" s="32" t="str">
        <f>'[1]Obras 2013'!O46</f>
        <v>diaristas</v>
      </c>
      <c r="S18" s="57">
        <f>'[1]Obras 2013'!P46</f>
        <v>250</v>
      </c>
      <c r="T18" s="57">
        <f>'[1]Obras 2013'!Q46</f>
        <v>250</v>
      </c>
      <c r="U18" s="57">
        <f t="shared" si="13"/>
        <v>0</v>
      </c>
      <c r="V18" s="33"/>
      <c r="W18" s="52"/>
      <c r="Y18" s="32" t="str">
        <f>'[1]Obras 2013'!T46</f>
        <v>eletrica</v>
      </c>
      <c r="Z18" s="57">
        <f>'[1]Obras 2013'!U46</f>
        <v>7000</v>
      </c>
      <c r="AA18" s="57">
        <f>'[1]Obras 2013'!V46</f>
        <v>3000</v>
      </c>
      <c r="AB18" s="57">
        <f t="shared" si="14"/>
        <v>4000</v>
      </c>
      <c r="AC18" s="33"/>
      <c r="AD18" s="52"/>
      <c r="AF18" s="32" t="str">
        <f>'[1]Obras 2013'!Y46</f>
        <v>montador</v>
      </c>
      <c r="AG18" s="57">
        <f>'[1]Obras 2013'!Z46</f>
        <v>350</v>
      </c>
      <c r="AH18" s="57">
        <f>'[1]Obras 2013'!AA46</f>
        <v>350</v>
      </c>
      <c r="AI18" s="57">
        <f t="shared" si="15"/>
        <v>0</v>
      </c>
      <c r="AJ18" s="33"/>
      <c r="AK18" s="52"/>
      <c r="AM18" s="32">
        <f>'[1]Obras 2013'!AD46</f>
        <v>0</v>
      </c>
      <c r="AN18" s="57">
        <f>'[1]Obras 2013'!AE46</f>
        <v>0</v>
      </c>
      <c r="AO18" s="57">
        <f>'[1]Obras 2013'!AF46</f>
        <v>0</v>
      </c>
      <c r="AP18" s="57">
        <f t="shared" si="16"/>
        <v>0</v>
      </c>
      <c r="AQ18" s="33"/>
      <c r="AR18" s="52"/>
      <c r="AT18" s="32">
        <f>'[1]Obras 2013'!AU46</f>
        <v>0</v>
      </c>
      <c r="AU18" s="57">
        <f>'[1]Obras 2013'!AV46</f>
        <v>0</v>
      </c>
      <c r="AV18" s="57">
        <f>'[1]Obras 2013'!AW46</f>
        <v>0</v>
      </c>
      <c r="AW18" s="57">
        <f t="shared" si="17"/>
        <v>0</v>
      </c>
      <c r="AX18" s="33"/>
      <c r="AY18" s="52"/>
      <c r="BA18" s="32">
        <f>'[1]Obras 2013'!AN46</f>
        <v>0</v>
      </c>
      <c r="BB18" s="57">
        <f>'[1]Obras 2013'!AO46</f>
        <v>0</v>
      </c>
      <c r="BC18" s="57">
        <f>'[1]Obras 2013'!AP46</f>
        <v>0</v>
      </c>
      <c r="BD18" s="57">
        <f t="shared" si="18"/>
        <v>0</v>
      </c>
      <c r="BE18" s="33"/>
      <c r="BF18" s="52"/>
      <c r="BH18" s="32">
        <f>'[1]Obras 2013'!AS46</f>
        <v>0</v>
      </c>
      <c r="BI18" s="57">
        <f>'[1]Obras 2013'!AT46</f>
        <v>0</v>
      </c>
      <c r="BJ18" s="57">
        <f>'[1]Obras 2013'!AU46</f>
        <v>0</v>
      </c>
      <c r="BK18" s="57">
        <f t="shared" si="19"/>
        <v>0</v>
      </c>
      <c r="BL18" s="33"/>
      <c r="BM18" s="52"/>
      <c r="BO18" s="32">
        <f>'[1]Obras 2013'!AX46</f>
        <v>0</v>
      </c>
      <c r="BP18" s="57">
        <f>'[1]Obras 2013'!AY46</f>
        <v>0</v>
      </c>
      <c r="BQ18" s="57">
        <f>'[1]Obras 2013'!AZ46</f>
        <v>0</v>
      </c>
      <c r="BR18" s="57">
        <f t="shared" si="20"/>
        <v>0</v>
      </c>
      <c r="BS18" s="33"/>
      <c r="BT18" s="52"/>
      <c r="BV18" s="32">
        <f>'[1]Obras 2013'!BC46</f>
        <v>0</v>
      </c>
      <c r="BW18" s="57">
        <f>'[1]Obras 2013'!BD46</f>
        <v>0</v>
      </c>
      <c r="BX18" s="57">
        <f>'[1]Obras 2013'!BE46</f>
        <v>0</v>
      </c>
      <c r="BY18" s="57">
        <f t="shared" si="21"/>
        <v>0</v>
      </c>
      <c r="BZ18" s="33"/>
      <c r="CA18" s="52"/>
    </row>
    <row r="19" spans="4:79">
      <c r="D19" s="32" t="str">
        <f>'[1]Obras 2013'!E47</f>
        <v>locação p/ folder</v>
      </c>
      <c r="E19" s="57">
        <f>'[1]Obras 2013'!F47</f>
        <v>240</v>
      </c>
      <c r="F19" s="57">
        <f>'[1]Obras 2013'!G47</f>
        <v>240</v>
      </c>
      <c r="G19" s="57">
        <f t="shared" si="11"/>
        <v>0</v>
      </c>
      <c r="H19" s="33"/>
      <c r="I19" s="52"/>
      <c r="K19" s="32">
        <f>'[1]Obras 2013'!J47</f>
        <v>0</v>
      </c>
      <c r="L19" s="57">
        <f>'[1]Obras 2013'!K47</f>
        <v>0</v>
      </c>
      <c r="M19" s="57">
        <f>'[1]Obras 2013'!L47</f>
        <v>0</v>
      </c>
      <c r="N19" s="57">
        <f t="shared" si="12"/>
        <v>0</v>
      </c>
      <c r="O19" s="33"/>
      <c r="P19" s="52"/>
      <c r="R19" s="32">
        <f>'[1]Obras 2013'!O47</f>
        <v>0</v>
      </c>
      <c r="S19" s="57">
        <f>'[1]Obras 2013'!P47</f>
        <v>0</v>
      </c>
      <c r="T19" s="57">
        <f>'[1]Obras 2013'!Q47</f>
        <v>0</v>
      </c>
      <c r="U19" s="57">
        <f t="shared" si="13"/>
        <v>0</v>
      </c>
      <c r="V19" s="33"/>
      <c r="W19" s="52"/>
      <c r="Y19" s="32" t="str">
        <f>'[1]Obras 2013'!T47</f>
        <v>montador</v>
      </c>
      <c r="Z19" s="57">
        <f>'[1]Obras 2013'!U47</f>
        <v>2015</v>
      </c>
      <c r="AA19" s="57">
        <f>'[1]Obras 2013'!V47</f>
        <v>2015</v>
      </c>
      <c r="AB19" s="57">
        <f t="shared" si="14"/>
        <v>0</v>
      </c>
      <c r="AC19" s="33"/>
      <c r="AD19" s="52"/>
      <c r="AF19" s="32" t="str">
        <f>'[1]Obras 2013'!Y47</f>
        <v>frete</v>
      </c>
      <c r="AG19" s="57">
        <f>'[1]Obras 2013'!Z47</f>
        <v>1450</v>
      </c>
      <c r="AH19" s="57">
        <f>'[1]Obras 2013'!AA47</f>
        <v>1450</v>
      </c>
      <c r="AI19" s="57">
        <f t="shared" si="15"/>
        <v>0</v>
      </c>
      <c r="AJ19" s="33"/>
      <c r="AK19" s="52"/>
      <c r="AM19" s="32">
        <f>'[1]Obras 2013'!AD47</f>
        <v>0</v>
      </c>
      <c r="AN19" s="57">
        <f>'[1]Obras 2013'!AE47</f>
        <v>0</v>
      </c>
      <c r="AO19" s="57">
        <f>'[1]Obras 2013'!AF47</f>
        <v>0</v>
      </c>
      <c r="AP19" s="57">
        <f t="shared" si="16"/>
        <v>0</v>
      </c>
      <c r="AQ19" s="33"/>
      <c r="AR19" s="52"/>
      <c r="AT19" s="32">
        <f>'[1]Obras 2013'!AU47</f>
        <v>0</v>
      </c>
      <c r="AU19" s="57">
        <f>'[1]Obras 2013'!AV47</f>
        <v>0</v>
      </c>
      <c r="AV19" s="57">
        <f>'[1]Obras 2013'!AW47</f>
        <v>0</v>
      </c>
      <c r="AW19" s="57">
        <f t="shared" si="17"/>
        <v>0</v>
      </c>
      <c r="AX19" s="33"/>
      <c r="AY19" s="52"/>
      <c r="BA19" s="32">
        <f>'[1]Obras 2013'!AN47</f>
        <v>0</v>
      </c>
      <c r="BB19" s="57">
        <f>'[1]Obras 2013'!AO47</f>
        <v>0</v>
      </c>
      <c r="BC19" s="57">
        <f>'[1]Obras 2013'!AP47</f>
        <v>0</v>
      </c>
      <c r="BD19" s="57">
        <f t="shared" si="18"/>
        <v>0</v>
      </c>
      <c r="BE19" s="33"/>
      <c r="BF19" s="52"/>
      <c r="BH19" s="32">
        <f>'[1]Obras 2013'!AS47</f>
        <v>0</v>
      </c>
      <c r="BI19" s="57">
        <f>'[1]Obras 2013'!AT47</f>
        <v>0</v>
      </c>
      <c r="BJ19" s="57">
        <f>'[1]Obras 2013'!AU47</f>
        <v>0</v>
      </c>
      <c r="BK19" s="57">
        <f t="shared" si="19"/>
        <v>0</v>
      </c>
      <c r="BL19" s="33"/>
      <c r="BM19" s="52"/>
      <c r="BO19" s="32">
        <f>'[1]Obras 2013'!AX47</f>
        <v>0</v>
      </c>
      <c r="BP19" s="57">
        <f>'[1]Obras 2013'!AY47</f>
        <v>0</v>
      </c>
      <c r="BQ19" s="57">
        <f>'[1]Obras 2013'!AZ47</f>
        <v>0</v>
      </c>
      <c r="BR19" s="57">
        <f t="shared" si="20"/>
        <v>0</v>
      </c>
      <c r="BS19" s="33"/>
      <c r="BT19" s="52"/>
      <c r="BV19" s="32">
        <f>'[1]Obras 2013'!BC47</f>
        <v>0</v>
      </c>
      <c r="BW19" s="57">
        <f>'[1]Obras 2013'!BD47</f>
        <v>0</v>
      </c>
      <c r="BX19" s="57">
        <f>'[1]Obras 2013'!BE47</f>
        <v>0</v>
      </c>
      <c r="BY19" s="57">
        <f t="shared" si="21"/>
        <v>0</v>
      </c>
      <c r="BZ19" s="33"/>
      <c r="CA19" s="52"/>
    </row>
    <row r="20" spans="4:79">
      <c r="D20" s="32" t="str">
        <f>'[1]Obras 2013'!E48</f>
        <v>porta folder</v>
      </c>
      <c r="E20" s="57">
        <f>'[1]Obras 2013'!F48</f>
        <v>490</v>
      </c>
      <c r="F20" s="57">
        <f>'[1]Obras 2013'!G48</f>
        <v>490</v>
      </c>
      <c r="G20" s="57">
        <f t="shared" si="11"/>
        <v>0</v>
      </c>
      <c r="H20" s="33"/>
      <c r="I20" s="52"/>
      <c r="K20" s="32">
        <f>'[1]Obras 2013'!J48</f>
        <v>0</v>
      </c>
      <c r="L20" s="57">
        <f>'[1]Obras 2013'!K48</f>
        <v>0</v>
      </c>
      <c r="M20" s="57">
        <f>'[1]Obras 2013'!L48</f>
        <v>0</v>
      </c>
      <c r="N20" s="57">
        <f t="shared" si="12"/>
        <v>0</v>
      </c>
      <c r="O20" s="33"/>
      <c r="P20" s="52"/>
      <c r="R20" s="32">
        <f>'[1]Obras 2013'!O48</f>
        <v>0</v>
      </c>
      <c r="S20" s="57">
        <f>'[1]Obras 2013'!P48</f>
        <v>0</v>
      </c>
      <c r="T20" s="57">
        <f>'[1]Obras 2013'!Q48</f>
        <v>0</v>
      </c>
      <c r="U20" s="57">
        <f t="shared" si="13"/>
        <v>0</v>
      </c>
      <c r="V20" s="33"/>
      <c r="W20" s="52"/>
      <c r="Y20" s="32" t="str">
        <f>'[1]Obras 2013'!T48</f>
        <v>transporte</v>
      </c>
      <c r="Z20" s="57">
        <f>'[1]Obras 2013'!U48</f>
        <v>1740</v>
      </c>
      <c r="AA20" s="57">
        <f>'[1]Obras 2013'!V48</f>
        <v>1740</v>
      </c>
      <c r="AB20" s="57">
        <f t="shared" si="14"/>
        <v>0</v>
      </c>
      <c r="AC20" s="33"/>
      <c r="AD20" s="52"/>
      <c r="AF20" s="32" t="str">
        <f>'[1]Obras 2013'!Y48</f>
        <v>diaristas</v>
      </c>
      <c r="AG20" s="57">
        <f>'[1]Obras 2013'!Z48</f>
        <v>200</v>
      </c>
      <c r="AH20" s="57">
        <f>'[1]Obras 2013'!AA48</f>
        <v>200</v>
      </c>
      <c r="AI20" s="57">
        <f t="shared" si="15"/>
        <v>0</v>
      </c>
      <c r="AJ20" s="33"/>
      <c r="AK20" s="52"/>
      <c r="AM20" s="32">
        <f>'[1]Obras 2013'!AD48</f>
        <v>0</v>
      </c>
      <c r="AN20" s="57">
        <f>'[1]Obras 2013'!AE48</f>
        <v>0</v>
      </c>
      <c r="AO20" s="57">
        <f>'[1]Obras 2013'!AF48</f>
        <v>0</v>
      </c>
      <c r="AP20" s="57">
        <f t="shared" si="16"/>
        <v>0</v>
      </c>
      <c r="AQ20" s="33"/>
      <c r="AR20" s="52"/>
      <c r="AT20" s="32">
        <f>'[1]Obras 2013'!AU48</f>
        <v>0</v>
      </c>
      <c r="AU20" s="57">
        <f>'[1]Obras 2013'!AV48</f>
        <v>0</v>
      </c>
      <c r="AV20" s="57">
        <f>'[1]Obras 2013'!AW48</f>
        <v>0</v>
      </c>
      <c r="AW20" s="57">
        <f t="shared" si="17"/>
        <v>0</v>
      </c>
      <c r="AX20" s="33"/>
      <c r="AY20" s="52"/>
      <c r="BA20" s="32">
        <f>'[1]Obras 2013'!AN48</f>
        <v>0</v>
      </c>
      <c r="BB20" s="57">
        <f>'[1]Obras 2013'!AO48</f>
        <v>0</v>
      </c>
      <c r="BC20" s="57">
        <f>'[1]Obras 2013'!AP48</f>
        <v>0</v>
      </c>
      <c r="BD20" s="57">
        <f t="shared" si="18"/>
        <v>0</v>
      </c>
      <c r="BE20" s="33"/>
      <c r="BF20" s="52"/>
      <c r="BH20" s="32">
        <f>'[1]Obras 2013'!AS48</f>
        <v>0</v>
      </c>
      <c r="BI20" s="57">
        <f>'[1]Obras 2013'!AT48</f>
        <v>0</v>
      </c>
      <c r="BJ20" s="57">
        <f>'[1]Obras 2013'!AU48</f>
        <v>0</v>
      </c>
      <c r="BK20" s="57">
        <f t="shared" si="19"/>
        <v>0</v>
      </c>
      <c r="BL20" s="33"/>
      <c r="BM20" s="52"/>
      <c r="BO20" s="32">
        <f>'[1]Obras 2013'!AX48</f>
        <v>0</v>
      </c>
      <c r="BP20" s="57">
        <f>'[1]Obras 2013'!AY48</f>
        <v>0</v>
      </c>
      <c r="BQ20" s="57">
        <f>'[1]Obras 2013'!AZ48</f>
        <v>0</v>
      </c>
      <c r="BR20" s="57">
        <f t="shared" si="20"/>
        <v>0</v>
      </c>
      <c r="BS20" s="33"/>
      <c r="BT20" s="52"/>
      <c r="BV20" s="32">
        <f>'[1]Obras 2013'!BC48</f>
        <v>0</v>
      </c>
      <c r="BW20" s="57">
        <f>'[1]Obras 2013'!BD48</f>
        <v>0</v>
      </c>
      <c r="BX20" s="57">
        <f>'[1]Obras 2013'!BE48</f>
        <v>0</v>
      </c>
      <c r="BY20" s="57">
        <f t="shared" si="21"/>
        <v>0</v>
      </c>
      <c r="BZ20" s="33"/>
      <c r="CA20" s="52"/>
    </row>
    <row r="21" spans="4:79">
      <c r="D21" s="32" t="str">
        <f>'[1]Obras 2013'!E49</f>
        <v>loc. Montana</v>
      </c>
      <c r="E21" s="57">
        <f>'[1]Obras 2013'!F49</f>
        <v>1467</v>
      </c>
      <c r="F21" s="57">
        <f>'[1]Obras 2013'!G49</f>
        <v>0</v>
      </c>
      <c r="G21" s="57">
        <f t="shared" si="11"/>
        <v>1467</v>
      </c>
      <c r="H21" s="33"/>
      <c r="I21" s="52"/>
      <c r="K21" s="32">
        <f>'[1]Obras 2013'!J49</f>
        <v>0</v>
      </c>
      <c r="L21" s="57">
        <f>'[1]Obras 2013'!K49</f>
        <v>0</v>
      </c>
      <c r="M21" s="57">
        <f>'[1]Obras 2013'!L49</f>
        <v>0</v>
      </c>
      <c r="N21" s="57">
        <f t="shared" si="12"/>
        <v>0</v>
      </c>
      <c r="O21" s="33"/>
      <c r="P21" s="52"/>
      <c r="R21" s="32">
        <f>'[1]Obras 2013'!O49</f>
        <v>0</v>
      </c>
      <c r="S21" s="57">
        <f>'[1]Obras 2013'!P49</f>
        <v>0</v>
      </c>
      <c r="T21" s="57">
        <f>'[1]Obras 2013'!Q49</f>
        <v>0</v>
      </c>
      <c r="U21" s="57">
        <f t="shared" si="13"/>
        <v>0</v>
      </c>
      <c r="V21" s="33"/>
      <c r="W21" s="52"/>
      <c r="Y21" s="32" t="str">
        <f>'[1]Obras 2013'!T49</f>
        <v>limpeza</v>
      </c>
      <c r="Z21" s="57">
        <f>'[1]Obras 2013'!U49</f>
        <v>450</v>
      </c>
      <c r="AA21" s="57">
        <f>'[1]Obras 2013'!V49</f>
        <v>450</v>
      </c>
      <c r="AB21" s="57">
        <f t="shared" si="14"/>
        <v>0</v>
      </c>
      <c r="AC21" s="33"/>
      <c r="AD21" s="52"/>
      <c r="AF21" s="32" t="str">
        <f>'[1]Obras 2013'!Y49</f>
        <v>eletrica</v>
      </c>
      <c r="AG21" s="57">
        <f>'[1]Obras 2013'!Z49</f>
        <v>1500</v>
      </c>
      <c r="AH21" s="57">
        <f>'[1]Obras 2013'!AA49</f>
        <v>1500</v>
      </c>
      <c r="AI21" s="57">
        <f t="shared" si="15"/>
        <v>0</v>
      </c>
      <c r="AJ21" s="33"/>
      <c r="AK21" s="52"/>
      <c r="AM21" s="32">
        <f>'[1]Obras 2013'!AD49</f>
        <v>0</v>
      </c>
      <c r="AN21" s="57">
        <f>'[1]Obras 2013'!AE49</f>
        <v>0</v>
      </c>
      <c r="AO21" s="57">
        <f>'[1]Obras 2013'!AF49</f>
        <v>0</v>
      </c>
      <c r="AP21" s="57">
        <f t="shared" si="16"/>
        <v>0</v>
      </c>
      <c r="AQ21" s="33"/>
      <c r="AR21" s="52"/>
      <c r="AT21" s="32">
        <f>'[1]Obras 2013'!AU49</f>
        <v>0</v>
      </c>
      <c r="AU21" s="57">
        <f>'[1]Obras 2013'!AV49</f>
        <v>0</v>
      </c>
      <c r="AV21" s="57">
        <f>'[1]Obras 2013'!AW49</f>
        <v>0</v>
      </c>
      <c r="AW21" s="57">
        <f t="shared" si="17"/>
        <v>0</v>
      </c>
      <c r="AX21" s="33"/>
      <c r="AY21" s="52"/>
      <c r="BA21" s="32">
        <f>'[1]Obras 2013'!AN49</f>
        <v>0</v>
      </c>
      <c r="BB21" s="57">
        <f>'[1]Obras 2013'!AO49</f>
        <v>0</v>
      </c>
      <c r="BC21" s="57">
        <f>'[1]Obras 2013'!AP49</f>
        <v>0</v>
      </c>
      <c r="BD21" s="57">
        <f t="shared" si="18"/>
        <v>0</v>
      </c>
      <c r="BE21" s="33"/>
      <c r="BF21" s="52"/>
      <c r="BH21" s="32">
        <f>'[1]Obras 2013'!AS49</f>
        <v>0</v>
      </c>
      <c r="BI21" s="57">
        <f>'[1]Obras 2013'!AT49</f>
        <v>0</v>
      </c>
      <c r="BJ21" s="57">
        <f>'[1]Obras 2013'!AU49</f>
        <v>0</v>
      </c>
      <c r="BK21" s="57">
        <f t="shared" si="19"/>
        <v>0</v>
      </c>
      <c r="BL21" s="33"/>
      <c r="BM21" s="52"/>
      <c r="BO21" s="32">
        <f>'[1]Obras 2013'!AX49</f>
        <v>0</v>
      </c>
      <c r="BP21" s="57">
        <f>'[1]Obras 2013'!AY49</f>
        <v>0</v>
      </c>
      <c r="BQ21" s="57">
        <f>'[1]Obras 2013'!AZ49</f>
        <v>0</v>
      </c>
      <c r="BR21" s="57">
        <f t="shared" si="20"/>
        <v>0</v>
      </c>
      <c r="BS21" s="33"/>
      <c r="BT21" s="52"/>
      <c r="BV21" s="32">
        <f>'[1]Obras 2013'!BC49</f>
        <v>0</v>
      </c>
      <c r="BW21" s="57">
        <f>'[1]Obras 2013'!BD49</f>
        <v>0</v>
      </c>
      <c r="BX21" s="57">
        <f>'[1]Obras 2013'!BE49</f>
        <v>0</v>
      </c>
      <c r="BY21" s="57">
        <f t="shared" si="21"/>
        <v>0</v>
      </c>
      <c r="BZ21" s="33"/>
      <c r="CA21" s="52"/>
    </row>
    <row r="22" spans="4:79">
      <c r="D22" s="32" t="str">
        <f>'[1]Obras 2013'!E50</f>
        <v>combustível</v>
      </c>
      <c r="E22" s="57">
        <f>'[1]Obras 2013'!F50</f>
        <v>800</v>
      </c>
      <c r="F22" s="57">
        <f>'[1]Obras 2013'!G50</f>
        <v>800</v>
      </c>
      <c r="G22" s="57">
        <f t="shared" si="11"/>
        <v>0</v>
      </c>
      <c r="H22" s="33"/>
      <c r="I22" s="52"/>
      <c r="K22" s="32">
        <f>'[1]Obras 2013'!J50</f>
        <v>0</v>
      </c>
      <c r="L22" s="57">
        <f>'[1]Obras 2013'!K50</f>
        <v>0</v>
      </c>
      <c r="M22" s="57">
        <f>'[1]Obras 2013'!L50</f>
        <v>0</v>
      </c>
      <c r="N22" s="57">
        <f t="shared" si="12"/>
        <v>0</v>
      </c>
      <c r="O22" s="33"/>
      <c r="P22" s="52"/>
      <c r="R22" s="32">
        <f>'[1]Obras 2013'!O50</f>
        <v>0</v>
      </c>
      <c r="S22" s="57">
        <f>'[1]Obras 2013'!P50</f>
        <v>0</v>
      </c>
      <c r="T22" s="57">
        <f>'[1]Obras 2013'!Q50</f>
        <v>0</v>
      </c>
      <c r="U22" s="57">
        <f t="shared" si="13"/>
        <v>0</v>
      </c>
      <c r="V22" s="33"/>
      <c r="W22" s="52"/>
      <c r="Y22" s="32" t="str">
        <f>'[1]Obras 2013'!T50</f>
        <v>combustivel</v>
      </c>
      <c r="Z22" s="57">
        <f>'[1]Obras 2013'!U50</f>
        <v>400</v>
      </c>
      <c r="AA22" s="57">
        <f>'[1]Obras 2013'!V50</f>
        <v>400</v>
      </c>
      <c r="AB22" s="57">
        <f t="shared" si="14"/>
        <v>0</v>
      </c>
      <c r="AC22" s="33"/>
      <c r="AD22" s="52"/>
      <c r="AF22" s="32">
        <f>'[1]Obras 2013'!Y50</f>
        <v>0</v>
      </c>
      <c r="AG22" s="57">
        <f>'[1]Obras 2013'!Z50</f>
        <v>0</v>
      </c>
      <c r="AH22" s="57">
        <f>'[1]Obras 2013'!AA50</f>
        <v>0</v>
      </c>
      <c r="AI22" s="57">
        <f t="shared" si="15"/>
        <v>0</v>
      </c>
      <c r="AJ22" s="33"/>
      <c r="AK22" s="52"/>
      <c r="AM22" s="32">
        <f>'[1]Obras 2013'!AD50</f>
        <v>0</v>
      </c>
      <c r="AN22" s="57">
        <f>'[1]Obras 2013'!AE50</f>
        <v>0</v>
      </c>
      <c r="AO22" s="57">
        <f>'[1]Obras 2013'!AF50</f>
        <v>0</v>
      </c>
      <c r="AP22" s="57">
        <f t="shared" si="16"/>
        <v>0</v>
      </c>
      <c r="AQ22" s="33"/>
      <c r="AR22" s="52"/>
      <c r="AT22" s="32">
        <f>'[1]Obras 2013'!AU50</f>
        <v>0</v>
      </c>
      <c r="AU22" s="57">
        <f>'[1]Obras 2013'!AV50</f>
        <v>0</v>
      </c>
      <c r="AV22" s="57">
        <f>'[1]Obras 2013'!AW50</f>
        <v>0</v>
      </c>
      <c r="AW22" s="57">
        <f t="shared" si="17"/>
        <v>0</v>
      </c>
      <c r="AX22" s="33"/>
      <c r="AY22" s="52"/>
      <c r="BA22" s="32">
        <f>'[1]Obras 2013'!AN50</f>
        <v>0</v>
      </c>
      <c r="BB22" s="57">
        <f>'[1]Obras 2013'!AO50</f>
        <v>0</v>
      </c>
      <c r="BC22" s="57">
        <f>'[1]Obras 2013'!AP50</f>
        <v>0</v>
      </c>
      <c r="BD22" s="57">
        <f t="shared" si="18"/>
        <v>0</v>
      </c>
      <c r="BE22" s="33"/>
      <c r="BF22" s="52"/>
      <c r="BH22" s="32">
        <f>'[1]Obras 2013'!AS50</f>
        <v>0</v>
      </c>
      <c r="BI22" s="57">
        <f>'[1]Obras 2013'!AT50</f>
        <v>0</v>
      </c>
      <c r="BJ22" s="57">
        <f>'[1]Obras 2013'!AU50</f>
        <v>0</v>
      </c>
      <c r="BK22" s="57">
        <f t="shared" si="19"/>
        <v>0</v>
      </c>
      <c r="BL22" s="33"/>
      <c r="BM22" s="52"/>
      <c r="BO22" s="32">
        <f>'[1]Obras 2013'!AX50</f>
        <v>0</v>
      </c>
      <c r="BP22" s="57">
        <f>'[1]Obras 2013'!AY50</f>
        <v>0</v>
      </c>
      <c r="BQ22" s="57">
        <f>'[1]Obras 2013'!AZ50</f>
        <v>0</v>
      </c>
      <c r="BR22" s="57">
        <f t="shared" si="20"/>
        <v>0</v>
      </c>
      <c r="BS22" s="33"/>
      <c r="BT22" s="52"/>
      <c r="BV22" s="32">
        <f>'[1]Obras 2013'!BC50</f>
        <v>0</v>
      </c>
      <c r="BW22" s="57">
        <f>'[1]Obras 2013'!BD50</f>
        <v>0</v>
      </c>
      <c r="BX22" s="57">
        <f>'[1]Obras 2013'!BE50</f>
        <v>0</v>
      </c>
      <c r="BY22" s="57">
        <f t="shared" si="21"/>
        <v>0</v>
      </c>
      <c r="BZ22" s="33"/>
      <c r="CA22" s="52"/>
    </row>
    <row r="23" spans="4:79">
      <c r="D23" s="32" t="str">
        <f>'[1]Obras 2013'!E51</f>
        <v>elétrica</v>
      </c>
      <c r="E23" s="57">
        <f>'[1]Obras 2013'!F51</f>
        <v>630</v>
      </c>
      <c r="F23" s="57">
        <f>'[1]Obras 2013'!G51</f>
        <v>630</v>
      </c>
      <c r="G23" s="57">
        <f t="shared" si="11"/>
        <v>0</v>
      </c>
      <c r="H23" s="33"/>
      <c r="I23" s="52"/>
      <c r="K23" s="32">
        <f>'[1]Obras 2013'!J51</f>
        <v>0</v>
      </c>
      <c r="L23" s="57">
        <f>'[1]Obras 2013'!K51</f>
        <v>0</v>
      </c>
      <c r="M23" s="57">
        <f>'[1]Obras 2013'!L51</f>
        <v>0</v>
      </c>
      <c r="N23" s="57">
        <f t="shared" si="12"/>
        <v>0</v>
      </c>
      <c r="O23" s="33"/>
      <c r="P23" s="52"/>
      <c r="R23" s="32">
        <f>'[1]Obras 2013'!O51</f>
        <v>0</v>
      </c>
      <c r="S23" s="57">
        <f>'[1]Obras 2013'!P51</f>
        <v>0</v>
      </c>
      <c r="T23" s="57">
        <f>'[1]Obras 2013'!Q51</f>
        <v>0</v>
      </c>
      <c r="U23" s="57">
        <f t="shared" si="13"/>
        <v>0</v>
      </c>
      <c r="V23" s="33"/>
      <c r="W23" s="52"/>
      <c r="Y23" s="32" t="str">
        <f>'[1]Obras 2013'!T51</f>
        <v>pedagio</v>
      </c>
      <c r="Z23" s="57">
        <f>'[1]Obras 2013'!U51</f>
        <v>140</v>
      </c>
      <c r="AA23" s="57">
        <f>'[1]Obras 2013'!V51</f>
        <v>140</v>
      </c>
      <c r="AB23" s="57">
        <f t="shared" si="14"/>
        <v>0</v>
      </c>
      <c r="AC23" s="33"/>
      <c r="AD23" s="52"/>
      <c r="AF23" s="32">
        <f>'[1]Obras 2013'!Y51</f>
        <v>0</v>
      </c>
      <c r="AG23" s="57">
        <f>'[1]Obras 2013'!Z51</f>
        <v>0</v>
      </c>
      <c r="AH23" s="57">
        <f>'[1]Obras 2013'!AA51</f>
        <v>0</v>
      </c>
      <c r="AI23" s="57">
        <f t="shared" si="15"/>
        <v>0</v>
      </c>
      <c r="AJ23" s="33"/>
      <c r="AK23" s="52"/>
      <c r="AM23" s="32">
        <f>'[1]Obras 2013'!AD51</f>
        <v>0</v>
      </c>
      <c r="AN23" s="57">
        <f>'[1]Obras 2013'!AE51</f>
        <v>0</v>
      </c>
      <c r="AO23" s="57">
        <f>'[1]Obras 2013'!AF51</f>
        <v>0</v>
      </c>
      <c r="AP23" s="57">
        <f t="shared" si="16"/>
        <v>0</v>
      </c>
      <c r="AQ23" s="33"/>
      <c r="AR23" s="52"/>
      <c r="AT23" s="32">
        <f>'[1]Obras 2013'!AU51</f>
        <v>0</v>
      </c>
      <c r="AU23" s="57">
        <f>'[1]Obras 2013'!AV51</f>
        <v>0</v>
      </c>
      <c r="AV23" s="57">
        <f>'[1]Obras 2013'!AW51</f>
        <v>0</v>
      </c>
      <c r="AW23" s="57">
        <f t="shared" si="17"/>
        <v>0</v>
      </c>
      <c r="AX23" s="33"/>
      <c r="AY23" s="52"/>
      <c r="BA23" s="32">
        <f>'[1]Obras 2013'!AN51</f>
        <v>0</v>
      </c>
      <c r="BB23" s="57">
        <f>'[1]Obras 2013'!AO51</f>
        <v>0</v>
      </c>
      <c r="BC23" s="57">
        <f>'[1]Obras 2013'!AP51</f>
        <v>0</v>
      </c>
      <c r="BD23" s="57">
        <f t="shared" si="18"/>
        <v>0</v>
      </c>
      <c r="BE23" s="33"/>
      <c r="BF23" s="52"/>
      <c r="BH23" s="32">
        <f>'[1]Obras 2013'!AS51</f>
        <v>0</v>
      </c>
      <c r="BI23" s="57">
        <f>'[1]Obras 2013'!AT51</f>
        <v>0</v>
      </c>
      <c r="BJ23" s="57">
        <f>'[1]Obras 2013'!AU51</f>
        <v>0</v>
      </c>
      <c r="BK23" s="57">
        <f t="shared" si="19"/>
        <v>0</v>
      </c>
      <c r="BL23" s="33"/>
      <c r="BM23" s="52"/>
      <c r="BO23" s="32">
        <f>'[1]Obras 2013'!AX51</f>
        <v>0</v>
      </c>
      <c r="BP23" s="57">
        <f>'[1]Obras 2013'!AY51</f>
        <v>0</v>
      </c>
      <c r="BQ23" s="57">
        <f>'[1]Obras 2013'!AZ51</f>
        <v>0</v>
      </c>
      <c r="BR23" s="57">
        <f t="shared" si="20"/>
        <v>0</v>
      </c>
      <c r="BS23" s="33"/>
      <c r="BT23" s="52"/>
      <c r="BV23" s="32">
        <f>'[1]Obras 2013'!BC51</f>
        <v>0</v>
      </c>
      <c r="BW23" s="57">
        <f>'[1]Obras 2013'!BD51</f>
        <v>0</v>
      </c>
      <c r="BX23" s="57">
        <f>'[1]Obras 2013'!BE51</f>
        <v>0</v>
      </c>
      <c r="BY23" s="57">
        <f t="shared" si="21"/>
        <v>0</v>
      </c>
      <c r="BZ23" s="33"/>
      <c r="CA23" s="52"/>
    </row>
    <row r="24" spans="4:79">
      <c r="D24" s="32" t="str">
        <f>'[1]Obras 2013'!E52</f>
        <v>pedágio</v>
      </c>
      <c r="E24" s="57">
        <f>'[1]Obras 2013'!F52</f>
        <v>160</v>
      </c>
      <c r="F24" s="57">
        <f>'[1]Obras 2013'!G52</f>
        <v>160</v>
      </c>
      <c r="G24" s="57">
        <f t="shared" si="11"/>
        <v>0</v>
      </c>
      <c r="H24" s="33"/>
      <c r="I24" s="52"/>
      <c r="K24" s="32">
        <f>'[1]Obras 2013'!J52</f>
        <v>0</v>
      </c>
      <c r="L24" s="57">
        <f>'[1]Obras 2013'!K52</f>
        <v>0</v>
      </c>
      <c r="M24" s="57">
        <f>'[1]Obras 2013'!L52</f>
        <v>0</v>
      </c>
      <c r="N24" s="57">
        <f t="shared" si="12"/>
        <v>0</v>
      </c>
      <c r="O24" s="33"/>
      <c r="P24" s="52"/>
      <c r="R24" s="32">
        <f>'[1]Obras 2013'!O52</f>
        <v>0</v>
      </c>
      <c r="S24" s="57">
        <f>'[1]Obras 2013'!P52</f>
        <v>0</v>
      </c>
      <c r="T24" s="57">
        <f>'[1]Obras 2013'!Q52</f>
        <v>0</v>
      </c>
      <c r="U24" s="57">
        <f t="shared" si="13"/>
        <v>0</v>
      </c>
      <c r="V24" s="33"/>
      <c r="W24" s="52"/>
      <c r="Y24" s="32" t="str">
        <f>'[1]Obras 2013'!T52</f>
        <v>loc. Fox</v>
      </c>
      <c r="Z24" s="57">
        <f>'[1]Obras 2013'!U52</f>
        <v>2080</v>
      </c>
      <c r="AA24" s="57">
        <f>'[1]Obras 2013'!V52</f>
        <v>2080</v>
      </c>
      <c r="AB24" s="57">
        <f t="shared" si="14"/>
        <v>0</v>
      </c>
      <c r="AC24" s="33"/>
      <c r="AD24" s="52"/>
      <c r="AF24" s="32">
        <f>'[1]Obras 2013'!Y52</f>
        <v>0</v>
      </c>
      <c r="AG24" s="57">
        <f>'[1]Obras 2013'!Z52</f>
        <v>0</v>
      </c>
      <c r="AH24" s="57">
        <f>'[1]Obras 2013'!AA52</f>
        <v>0</v>
      </c>
      <c r="AI24" s="57">
        <f t="shared" si="15"/>
        <v>0</v>
      </c>
      <c r="AJ24" s="33"/>
      <c r="AK24" s="52"/>
      <c r="AM24" s="32">
        <f>'[1]Obras 2013'!AD52</f>
        <v>0</v>
      </c>
      <c r="AN24" s="57">
        <f>'[1]Obras 2013'!AE52</f>
        <v>0</v>
      </c>
      <c r="AO24" s="57">
        <f>'[1]Obras 2013'!AF52</f>
        <v>0</v>
      </c>
      <c r="AP24" s="57">
        <f t="shared" si="16"/>
        <v>0</v>
      </c>
      <c r="AQ24" s="33"/>
      <c r="AR24" s="52"/>
      <c r="AT24" s="32">
        <f>'[1]Obras 2013'!AU52</f>
        <v>0</v>
      </c>
      <c r="AU24" s="57">
        <f>'[1]Obras 2013'!AV52</f>
        <v>0</v>
      </c>
      <c r="AV24" s="57">
        <f>'[1]Obras 2013'!AW52</f>
        <v>0</v>
      </c>
      <c r="AW24" s="57">
        <f t="shared" si="17"/>
        <v>0</v>
      </c>
      <c r="AX24" s="33"/>
      <c r="AY24" s="52"/>
      <c r="BA24" s="32">
        <f>'[1]Obras 2013'!AN52</f>
        <v>0</v>
      </c>
      <c r="BB24" s="57">
        <f>'[1]Obras 2013'!AO52</f>
        <v>0</v>
      </c>
      <c r="BC24" s="57">
        <f>'[1]Obras 2013'!AP52</f>
        <v>0</v>
      </c>
      <c r="BD24" s="57">
        <f t="shared" si="18"/>
        <v>0</v>
      </c>
      <c r="BE24" s="33"/>
      <c r="BF24" s="52"/>
      <c r="BH24" s="32">
        <f>'[1]Obras 2013'!AS52</f>
        <v>0</v>
      </c>
      <c r="BI24" s="57">
        <f>'[1]Obras 2013'!AT52</f>
        <v>0</v>
      </c>
      <c r="BJ24" s="57">
        <f>'[1]Obras 2013'!AU52</f>
        <v>0</v>
      </c>
      <c r="BK24" s="57">
        <f t="shared" si="19"/>
        <v>0</v>
      </c>
      <c r="BL24" s="33"/>
      <c r="BM24" s="52"/>
      <c r="BO24" s="32">
        <f>'[1]Obras 2013'!AX52</f>
        <v>0</v>
      </c>
      <c r="BP24" s="57">
        <f>'[1]Obras 2013'!AY52</f>
        <v>0</v>
      </c>
      <c r="BQ24" s="57">
        <f>'[1]Obras 2013'!AZ52</f>
        <v>0</v>
      </c>
      <c r="BR24" s="57">
        <f t="shared" si="20"/>
        <v>0</v>
      </c>
      <c r="BS24" s="33"/>
      <c r="BT24" s="52"/>
      <c r="BV24" s="32">
        <f>'[1]Obras 2013'!BC52</f>
        <v>0</v>
      </c>
      <c r="BW24" s="57">
        <f>'[1]Obras 2013'!BD52</f>
        <v>0</v>
      </c>
      <c r="BX24" s="57">
        <f>'[1]Obras 2013'!BE52</f>
        <v>0</v>
      </c>
      <c r="BY24" s="57">
        <f t="shared" si="21"/>
        <v>0</v>
      </c>
      <c r="BZ24" s="33"/>
      <c r="CA24" s="52"/>
    </row>
    <row r="25" spans="4:79">
      <c r="D25" s="32">
        <f>'[1]Obras 2013'!E53</f>
        <v>0</v>
      </c>
      <c r="E25" s="57">
        <f>'[1]Obras 2013'!F53</f>
        <v>0</v>
      </c>
      <c r="F25" s="57">
        <f>'[1]Obras 2013'!G53</f>
        <v>0</v>
      </c>
      <c r="G25" s="57">
        <f t="shared" si="11"/>
        <v>0</v>
      </c>
      <c r="H25" s="33"/>
      <c r="I25" s="52"/>
      <c r="K25" s="32">
        <f>'[1]Obras 2013'!J53</f>
        <v>0</v>
      </c>
      <c r="L25" s="57">
        <f>'[1]Obras 2013'!K53</f>
        <v>0</v>
      </c>
      <c r="M25" s="57">
        <f>'[1]Obras 2013'!L53</f>
        <v>0</v>
      </c>
      <c r="N25" s="57">
        <f t="shared" si="12"/>
        <v>0</v>
      </c>
      <c r="O25" s="33"/>
      <c r="P25" s="52"/>
      <c r="R25" s="32">
        <f>'[1]Obras 2013'!O53</f>
        <v>0</v>
      </c>
      <c r="S25" s="57">
        <f>'[1]Obras 2013'!P53</f>
        <v>0</v>
      </c>
      <c r="T25" s="57">
        <f>'[1]Obras 2013'!Q53</f>
        <v>0</v>
      </c>
      <c r="U25" s="57">
        <f t="shared" si="13"/>
        <v>0</v>
      </c>
      <c r="V25" s="33"/>
      <c r="W25" s="52"/>
      <c r="Y25" s="32" t="str">
        <f>'[1]Obras 2013'!T53</f>
        <v>diaristas</v>
      </c>
      <c r="Z25" s="57">
        <f>'[1]Obras 2013'!U53</f>
        <v>2950</v>
      </c>
      <c r="AA25" s="57">
        <f>'[1]Obras 2013'!V53</f>
        <v>2950</v>
      </c>
      <c r="AB25" s="57">
        <f t="shared" si="14"/>
        <v>0</v>
      </c>
      <c r="AC25" s="33"/>
      <c r="AD25" s="52"/>
      <c r="AF25" s="32">
        <f>'[1]Obras 2013'!Y53</f>
        <v>0</v>
      </c>
      <c r="AG25" s="57">
        <f>'[1]Obras 2013'!Z53</f>
        <v>0</v>
      </c>
      <c r="AH25" s="57">
        <f>'[1]Obras 2013'!AA53</f>
        <v>0</v>
      </c>
      <c r="AI25" s="57">
        <f t="shared" si="15"/>
        <v>0</v>
      </c>
      <c r="AJ25" s="33"/>
      <c r="AK25" s="52"/>
      <c r="AM25" s="32">
        <f>'[1]Obras 2013'!AD53</f>
        <v>0</v>
      </c>
      <c r="AN25" s="57">
        <f>'[1]Obras 2013'!AE53</f>
        <v>0</v>
      </c>
      <c r="AO25" s="57">
        <f>'[1]Obras 2013'!AF53</f>
        <v>0</v>
      </c>
      <c r="AP25" s="57">
        <f t="shared" si="16"/>
        <v>0</v>
      </c>
      <c r="AQ25" s="33"/>
      <c r="AR25" s="52"/>
      <c r="AT25" s="32">
        <f>'[1]Obras 2013'!AU53</f>
        <v>0</v>
      </c>
      <c r="AU25" s="57">
        <f>'[1]Obras 2013'!AV53</f>
        <v>0</v>
      </c>
      <c r="AV25" s="57">
        <f>'[1]Obras 2013'!AW53</f>
        <v>0</v>
      </c>
      <c r="AW25" s="57">
        <f t="shared" si="17"/>
        <v>0</v>
      </c>
      <c r="AX25" s="33"/>
      <c r="AY25" s="52"/>
      <c r="BA25" s="32">
        <f>'[1]Obras 2013'!AN53</f>
        <v>0</v>
      </c>
      <c r="BB25" s="57">
        <f>'[1]Obras 2013'!AO53</f>
        <v>0</v>
      </c>
      <c r="BC25" s="57">
        <f>'[1]Obras 2013'!AP53</f>
        <v>0</v>
      </c>
      <c r="BD25" s="57">
        <f t="shared" si="18"/>
        <v>0</v>
      </c>
      <c r="BE25" s="33"/>
      <c r="BF25" s="52"/>
      <c r="BH25" s="32">
        <f>'[1]Obras 2013'!AS53</f>
        <v>0</v>
      </c>
      <c r="BI25" s="57">
        <f>'[1]Obras 2013'!AT53</f>
        <v>0</v>
      </c>
      <c r="BJ25" s="57">
        <f>'[1]Obras 2013'!AU53</f>
        <v>0</v>
      </c>
      <c r="BK25" s="57">
        <f t="shared" si="19"/>
        <v>0</v>
      </c>
      <c r="BL25" s="33"/>
      <c r="BM25" s="52"/>
      <c r="BO25" s="32">
        <f>'[1]Obras 2013'!AX53</f>
        <v>0</v>
      </c>
      <c r="BP25" s="57">
        <f>'[1]Obras 2013'!AY53</f>
        <v>0</v>
      </c>
      <c r="BQ25" s="57">
        <f>'[1]Obras 2013'!AZ53</f>
        <v>0</v>
      </c>
      <c r="BR25" s="57">
        <f t="shared" si="20"/>
        <v>0</v>
      </c>
      <c r="BS25" s="33"/>
      <c r="BT25" s="52"/>
      <c r="BV25" s="32">
        <f>'[1]Obras 2013'!BC53</f>
        <v>0</v>
      </c>
      <c r="BW25" s="57">
        <f>'[1]Obras 2013'!BD53</f>
        <v>0</v>
      </c>
      <c r="BX25" s="57">
        <f>'[1]Obras 2013'!BE53</f>
        <v>0</v>
      </c>
      <c r="BY25" s="57">
        <f t="shared" si="21"/>
        <v>0</v>
      </c>
      <c r="BZ25" s="33"/>
      <c r="CA25" s="52"/>
    </row>
    <row r="26" spans="4:79">
      <c r="D26" s="32">
        <f>'[1]Obras 2013'!E54</f>
        <v>0</v>
      </c>
      <c r="E26" s="57">
        <f>'[1]Obras 2013'!F54</f>
        <v>0</v>
      </c>
      <c r="F26" s="57">
        <f>'[1]Obras 2013'!G54</f>
        <v>0</v>
      </c>
      <c r="G26" s="57">
        <f t="shared" si="11"/>
        <v>0</v>
      </c>
      <c r="H26" s="33"/>
      <c r="I26" s="52"/>
      <c r="K26" s="32">
        <f>'[1]Obras 2013'!J54</f>
        <v>0</v>
      </c>
      <c r="L26" s="57">
        <f>'[1]Obras 2013'!K54</f>
        <v>0</v>
      </c>
      <c r="M26" s="57">
        <f>'[1]Obras 2013'!L54</f>
        <v>0</v>
      </c>
      <c r="N26" s="57">
        <f t="shared" si="12"/>
        <v>0</v>
      </c>
      <c r="O26" s="33"/>
      <c r="P26" s="52"/>
      <c r="R26" s="32">
        <f>'[1]Obras 2013'!O54</f>
        <v>0</v>
      </c>
      <c r="S26" s="57">
        <f>'[1]Obras 2013'!P54</f>
        <v>0</v>
      </c>
      <c r="T26" s="57">
        <f>'[1]Obras 2013'!Q54</f>
        <v>0</v>
      </c>
      <c r="U26" s="57">
        <f t="shared" si="13"/>
        <v>0</v>
      </c>
      <c r="V26" s="33"/>
      <c r="W26" s="52"/>
      <c r="Y26" s="32">
        <f>'[1]Obras 2013'!T54</f>
        <v>0</v>
      </c>
      <c r="Z26" s="57">
        <f>'[1]Obras 2013'!U54</f>
        <v>0</v>
      </c>
      <c r="AA26" s="57">
        <f>'[1]Obras 2013'!V54</f>
        <v>0</v>
      </c>
      <c r="AB26" s="57">
        <f t="shared" si="14"/>
        <v>0</v>
      </c>
      <c r="AC26" s="33"/>
      <c r="AD26" s="52"/>
      <c r="AF26" s="32">
        <f>'[1]Obras 2013'!Y54</f>
        <v>0</v>
      </c>
      <c r="AG26" s="57">
        <f>'[1]Obras 2013'!Z54</f>
        <v>0</v>
      </c>
      <c r="AH26" s="57">
        <f>'[1]Obras 2013'!AA54</f>
        <v>0</v>
      </c>
      <c r="AI26" s="57">
        <f t="shared" si="15"/>
        <v>0</v>
      </c>
      <c r="AJ26" s="33"/>
      <c r="AK26" s="52"/>
      <c r="AM26" s="32">
        <f>'[1]Obras 2013'!AD54</f>
        <v>0</v>
      </c>
      <c r="AN26" s="57">
        <f>'[1]Obras 2013'!AE54</f>
        <v>0</v>
      </c>
      <c r="AO26" s="57">
        <f>'[1]Obras 2013'!AF54</f>
        <v>0</v>
      </c>
      <c r="AP26" s="57">
        <f t="shared" si="16"/>
        <v>0</v>
      </c>
      <c r="AQ26" s="33"/>
      <c r="AR26" s="52"/>
      <c r="AT26" s="32">
        <f>'[1]Obras 2013'!AU54</f>
        <v>0</v>
      </c>
      <c r="AU26" s="57">
        <f>'[1]Obras 2013'!AV54</f>
        <v>0</v>
      </c>
      <c r="AV26" s="57">
        <f>'[1]Obras 2013'!AW54</f>
        <v>0</v>
      </c>
      <c r="AW26" s="57">
        <f t="shared" si="17"/>
        <v>0</v>
      </c>
      <c r="AX26" s="33"/>
      <c r="AY26" s="52"/>
      <c r="BA26" s="32">
        <f>'[1]Obras 2013'!AN54</f>
        <v>0</v>
      </c>
      <c r="BB26" s="57">
        <f>'[1]Obras 2013'!AO54</f>
        <v>0</v>
      </c>
      <c r="BC26" s="57">
        <f>'[1]Obras 2013'!AP54</f>
        <v>0</v>
      </c>
      <c r="BD26" s="57">
        <f t="shared" si="18"/>
        <v>0</v>
      </c>
      <c r="BE26" s="33"/>
      <c r="BF26" s="52"/>
      <c r="BH26" s="32">
        <f>'[1]Obras 2013'!AS54</f>
        <v>0</v>
      </c>
      <c r="BI26" s="57">
        <f>'[1]Obras 2013'!AT54</f>
        <v>0</v>
      </c>
      <c r="BJ26" s="57">
        <f>'[1]Obras 2013'!AU54</f>
        <v>0</v>
      </c>
      <c r="BK26" s="57">
        <f t="shared" si="19"/>
        <v>0</v>
      </c>
      <c r="BL26" s="33"/>
      <c r="BM26" s="52"/>
      <c r="BO26" s="32">
        <f>'[1]Obras 2013'!AX54</f>
        <v>0</v>
      </c>
      <c r="BP26" s="57">
        <f>'[1]Obras 2013'!AY54</f>
        <v>0</v>
      </c>
      <c r="BQ26" s="57">
        <f>'[1]Obras 2013'!AZ54</f>
        <v>0</v>
      </c>
      <c r="BR26" s="57">
        <f t="shared" si="20"/>
        <v>0</v>
      </c>
      <c r="BS26" s="33"/>
      <c r="BT26" s="52"/>
      <c r="BV26" s="32">
        <f>'[1]Obras 2013'!BC54</f>
        <v>0</v>
      </c>
      <c r="BW26" s="57">
        <f>'[1]Obras 2013'!BD54</f>
        <v>0</v>
      </c>
      <c r="BX26" s="57">
        <f>'[1]Obras 2013'!BE54</f>
        <v>0</v>
      </c>
      <c r="BY26" s="57">
        <f t="shared" si="21"/>
        <v>0</v>
      </c>
      <c r="BZ26" s="33"/>
      <c r="CA26" s="52"/>
    </row>
    <row r="27" spans="4:79">
      <c r="D27" s="32">
        <f>'[1]Obras 2013'!E55</f>
        <v>0</v>
      </c>
      <c r="E27" s="57">
        <f>'[1]Obras 2013'!F55</f>
        <v>0</v>
      </c>
      <c r="F27" s="57">
        <f>'[1]Obras 2013'!G55</f>
        <v>0</v>
      </c>
      <c r="G27" s="57">
        <f t="shared" si="11"/>
        <v>0</v>
      </c>
      <c r="H27" s="33"/>
      <c r="I27" s="52"/>
      <c r="K27" s="32">
        <f>'[1]Obras 2013'!J55</f>
        <v>0</v>
      </c>
      <c r="L27" s="57">
        <f>'[1]Obras 2013'!K55</f>
        <v>0</v>
      </c>
      <c r="M27" s="57">
        <f>'[1]Obras 2013'!L55</f>
        <v>0</v>
      </c>
      <c r="N27" s="57">
        <f t="shared" si="12"/>
        <v>0</v>
      </c>
      <c r="O27" s="33"/>
      <c r="P27" s="52"/>
      <c r="R27" s="32">
        <f>'[1]Obras 2013'!O55</f>
        <v>0</v>
      </c>
      <c r="S27" s="57">
        <f>'[1]Obras 2013'!P55</f>
        <v>0</v>
      </c>
      <c r="T27" s="57">
        <f>'[1]Obras 2013'!Q55</f>
        <v>0</v>
      </c>
      <c r="U27" s="57">
        <f t="shared" si="13"/>
        <v>0</v>
      </c>
      <c r="V27" s="33"/>
      <c r="W27" s="52"/>
      <c r="Y27" s="32">
        <f>'[1]Obras 2013'!T55</f>
        <v>0</v>
      </c>
      <c r="Z27" s="57">
        <f>'[1]Obras 2013'!U55</f>
        <v>0</v>
      </c>
      <c r="AA27" s="57">
        <f>'[1]Obras 2013'!V55</f>
        <v>0</v>
      </c>
      <c r="AB27" s="57">
        <f t="shared" si="14"/>
        <v>0</v>
      </c>
      <c r="AC27" s="33"/>
      <c r="AD27" s="52"/>
      <c r="AF27" s="32">
        <f>'[1]Obras 2013'!Y55</f>
        <v>0</v>
      </c>
      <c r="AG27" s="57">
        <f>'[1]Obras 2013'!Z55</f>
        <v>0</v>
      </c>
      <c r="AH27" s="57">
        <f>'[1]Obras 2013'!AA55</f>
        <v>0</v>
      </c>
      <c r="AI27" s="57">
        <f t="shared" si="15"/>
        <v>0</v>
      </c>
      <c r="AJ27" s="33"/>
      <c r="AK27" s="52"/>
      <c r="AM27" s="32">
        <f>'[1]Obras 2013'!AD55</f>
        <v>0</v>
      </c>
      <c r="AN27" s="57">
        <f>'[1]Obras 2013'!AE55</f>
        <v>0</v>
      </c>
      <c r="AO27" s="57">
        <f>'[1]Obras 2013'!AF55</f>
        <v>0</v>
      </c>
      <c r="AP27" s="57">
        <f t="shared" si="16"/>
        <v>0</v>
      </c>
      <c r="AQ27" s="33"/>
      <c r="AR27" s="52"/>
      <c r="AT27" s="32">
        <f>'[1]Obras 2013'!AU55</f>
        <v>0</v>
      </c>
      <c r="AU27" s="57">
        <f>'[1]Obras 2013'!AV55</f>
        <v>0</v>
      </c>
      <c r="AV27" s="57">
        <f>'[1]Obras 2013'!AW55</f>
        <v>0</v>
      </c>
      <c r="AW27" s="57">
        <f t="shared" si="17"/>
        <v>0</v>
      </c>
      <c r="AX27" s="33"/>
      <c r="AY27" s="52"/>
      <c r="BA27" s="32">
        <f>'[1]Obras 2013'!AN55</f>
        <v>0</v>
      </c>
      <c r="BB27" s="57">
        <f>'[1]Obras 2013'!AO55</f>
        <v>0</v>
      </c>
      <c r="BC27" s="57">
        <f>'[1]Obras 2013'!AP55</f>
        <v>0</v>
      </c>
      <c r="BD27" s="57">
        <f t="shared" si="18"/>
        <v>0</v>
      </c>
      <c r="BE27" s="33"/>
      <c r="BF27" s="52"/>
      <c r="BH27" s="32">
        <f>'[1]Obras 2013'!AS55</f>
        <v>0</v>
      </c>
      <c r="BI27" s="57">
        <f>'[1]Obras 2013'!AT55</f>
        <v>0</v>
      </c>
      <c r="BJ27" s="57">
        <f>'[1]Obras 2013'!AU55</f>
        <v>0</v>
      </c>
      <c r="BK27" s="57">
        <f t="shared" si="19"/>
        <v>0</v>
      </c>
      <c r="BL27" s="33"/>
      <c r="BM27" s="52"/>
      <c r="BO27" s="32">
        <f>'[1]Obras 2013'!AX55</f>
        <v>0</v>
      </c>
      <c r="BP27" s="57">
        <f>'[1]Obras 2013'!AY55</f>
        <v>0</v>
      </c>
      <c r="BQ27" s="57">
        <f>'[1]Obras 2013'!AZ55</f>
        <v>0</v>
      </c>
      <c r="BR27" s="57">
        <f t="shared" si="20"/>
        <v>0</v>
      </c>
      <c r="BS27" s="33"/>
      <c r="BT27" s="52"/>
      <c r="BV27" s="32">
        <f>'[1]Obras 2013'!BC55</f>
        <v>0</v>
      </c>
      <c r="BW27" s="57">
        <f>'[1]Obras 2013'!BD55</f>
        <v>0</v>
      </c>
      <c r="BX27" s="57">
        <f>'[1]Obras 2013'!BE55</f>
        <v>0</v>
      </c>
      <c r="BY27" s="57">
        <f t="shared" si="21"/>
        <v>0</v>
      </c>
      <c r="BZ27" s="33"/>
      <c r="CA27" s="52"/>
    </row>
    <row r="28" spans="4:79">
      <c r="D28" s="32">
        <f>'[1]Obras 2013'!E56</f>
        <v>0</v>
      </c>
      <c r="E28" s="57">
        <f>'[1]Obras 2013'!F56</f>
        <v>0</v>
      </c>
      <c r="F28" s="57">
        <f>'[1]Obras 2013'!G56</f>
        <v>0</v>
      </c>
      <c r="G28" s="57">
        <f t="shared" si="11"/>
        <v>0</v>
      </c>
      <c r="H28" s="33"/>
      <c r="I28" s="52"/>
      <c r="K28" s="32">
        <f>'[1]Obras 2013'!J56</f>
        <v>0</v>
      </c>
      <c r="L28" s="57">
        <f>'[1]Obras 2013'!K56</f>
        <v>0</v>
      </c>
      <c r="M28" s="57">
        <f>'[1]Obras 2013'!L56</f>
        <v>0</v>
      </c>
      <c r="N28" s="57">
        <f t="shared" si="12"/>
        <v>0</v>
      </c>
      <c r="O28" s="33"/>
      <c r="P28" s="52"/>
      <c r="R28" s="32">
        <f>'[1]Obras 2013'!O56</f>
        <v>0</v>
      </c>
      <c r="S28" s="57">
        <f>'[1]Obras 2013'!P56</f>
        <v>0</v>
      </c>
      <c r="T28" s="57">
        <f>'[1]Obras 2013'!Q56</f>
        <v>0</v>
      </c>
      <c r="U28" s="57">
        <f t="shared" si="13"/>
        <v>0</v>
      </c>
      <c r="V28" s="33"/>
      <c r="W28" s="52"/>
      <c r="Y28" s="32">
        <f>'[1]Obras 2013'!T56</f>
        <v>0</v>
      </c>
      <c r="Z28" s="57">
        <f>'[1]Obras 2013'!U56</f>
        <v>0</v>
      </c>
      <c r="AA28" s="57">
        <f>'[1]Obras 2013'!V56</f>
        <v>0</v>
      </c>
      <c r="AB28" s="57">
        <f t="shared" si="14"/>
        <v>0</v>
      </c>
      <c r="AC28" s="33"/>
      <c r="AD28" s="52"/>
      <c r="AF28" s="32">
        <f>'[1]Obras 2013'!Y56</f>
        <v>0</v>
      </c>
      <c r="AG28" s="57">
        <f>'[1]Obras 2013'!Z56</f>
        <v>0</v>
      </c>
      <c r="AH28" s="57">
        <f>'[1]Obras 2013'!AA56</f>
        <v>0</v>
      </c>
      <c r="AI28" s="57">
        <f t="shared" si="15"/>
        <v>0</v>
      </c>
      <c r="AJ28" s="33"/>
      <c r="AK28" s="52"/>
      <c r="AM28" s="32">
        <f>'[1]Obras 2013'!AD56</f>
        <v>0</v>
      </c>
      <c r="AN28" s="57">
        <f>'[1]Obras 2013'!AE56</f>
        <v>0</v>
      </c>
      <c r="AO28" s="57">
        <f>'[1]Obras 2013'!AF56</f>
        <v>0</v>
      </c>
      <c r="AP28" s="57">
        <f t="shared" si="16"/>
        <v>0</v>
      </c>
      <c r="AQ28" s="33"/>
      <c r="AR28" s="52"/>
      <c r="AT28" s="32">
        <f>'[1]Obras 2013'!AU56</f>
        <v>0</v>
      </c>
      <c r="AU28" s="57">
        <f>'[1]Obras 2013'!AV56</f>
        <v>0</v>
      </c>
      <c r="AV28" s="57">
        <f>'[1]Obras 2013'!AW56</f>
        <v>0</v>
      </c>
      <c r="AW28" s="57">
        <f t="shared" si="17"/>
        <v>0</v>
      </c>
      <c r="AX28" s="33"/>
      <c r="AY28" s="52"/>
      <c r="BA28" s="32">
        <f>'[1]Obras 2013'!AN56</f>
        <v>0</v>
      </c>
      <c r="BB28" s="57">
        <f>'[1]Obras 2013'!AO56</f>
        <v>0</v>
      </c>
      <c r="BC28" s="57">
        <f>'[1]Obras 2013'!AP56</f>
        <v>0</v>
      </c>
      <c r="BD28" s="57">
        <f t="shared" si="18"/>
        <v>0</v>
      </c>
      <c r="BE28" s="33"/>
      <c r="BF28" s="52"/>
      <c r="BH28" s="32">
        <f>'[1]Obras 2013'!AS56</f>
        <v>0</v>
      </c>
      <c r="BI28" s="57">
        <f>'[1]Obras 2013'!AT56</f>
        <v>0</v>
      </c>
      <c r="BJ28" s="57">
        <f>'[1]Obras 2013'!AU56</f>
        <v>0</v>
      </c>
      <c r="BK28" s="57">
        <f t="shared" si="19"/>
        <v>0</v>
      </c>
      <c r="BL28" s="33"/>
      <c r="BM28" s="52"/>
      <c r="BO28" s="32">
        <f>'[1]Obras 2013'!AX56</f>
        <v>0</v>
      </c>
      <c r="BP28" s="57">
        <f>'[1]Obras 2013'!AY56</f>
        <v>0</v>
      </c>
      <c r="BQ28" s="57">
        <f>'[1]Obras 2013'!AZ56</f>
        <v>0</v>
      </c>
      <c r="BR28" s="57">
        <f t="shared" si="20"/>
        <v>0</v>
      </c>
      <c r="BS28" s="33"/>
      <c r="BT28" s="52"/>
      <c r="BV28" s="32">
        <f>'[1]Obras 2013'!BC56</f>
        <v>0</v>
      </c>
      <c r="BW28" s="57">
        <f>'[1]Obras 2013'!BD56</f>
        <v>0</v>
      </c>
      <c r="BX28" s="57">
        <f>'[1]Obras 2013'!BE56</f>
        <v>0</v>
      </c>
      <c r="BY28" s="57">
        <f t="shared" si="21"/>
        <v>0</v>
      </c>
      <c r="BZ28" s="33"/>
      <c r="CA28" s="52"/>
    </row>
    <row r="29" spans="4:79">
      <c r="D29" s="32" t="str">
        <f>'[1]Obras 2013'!$E$58</f>
        <v>METRAGEM</v>
      </c>
      <c r="E29" s="57">
        <f>'[1]Obras 2013'!$F$58</f>
        <v>34</v>
      </c>
      <c r="F29" s="57">
        <f>'[1]Obras 2013'!G58</f>
        <v>34</v>
      </c>
      <c r="G29" s="57">
        <f t="shared" si="11"/>
        <v>0</v>
      </c>
      <c r="H29" s="33"/>
      <c r="I29" s="52"/>
      <c r="K29" s="32" t="str">
        <f>'[1]Obras 2013'!$J$58</f>
        <v>METRAGEM</v>
      </c>
      <c r="L29" s="57">
        <f>'[1]Obras 2013'!$K$58</f>
        <v>75</v>
      </c>
      <c r="M29" s="57">
        <f>'[1]Obras 2013'!L58</f>
        <v>75</v>
      </c>
      <c r="N29" s="57">
        <f t="shared" si="12"/>
        <v>0</v>
      </c>
      <c r="O29" s="33"/>
      <c r="P29" s="52"/>
      <c r="R29" s="32" t="str">
        <f>'[1]Obras 2013'!$O$58</f>
        <v>METRAGEM</v>
      </c>
      <c r="S29" s="57">
        <f>'[1]Obras 2013'!$P$58</f>
        <v>620</v>
      </c>
      <c r="T29" s="57">
        <f>'[1]Obras 2013'!Q58</f>
        <v>620</v>
      </c>
      <c r="U29" s="57">
        <f t="shared" si="13"/>
        <v>0</v>
      </c>
      <c r="V29" s="33"/>
      <c r="W29" s="52"/>
      <c r="Y29" s="32" t="str">
        <f>'[1]Obras 2013'!$T$58</f>
        <v>METRAGEM</v>
      </c>
      <c r="Z29" s="57">
        <f>'[1]Obras 2013'!$U$58</f>
        <v>1460</v>
      </c>
      <c r="AA29" s="57">
        <f>'[1]Obras 2013'!V58</f>
        <v>1460</v>
      </c>
      <c r="AB29" s="57">
        <f t="shared" si="14"/>
        <v>0</v>
      </c>
      <c r="AC29" s="33"/>
      <c r="AD29" s="52"/>
      <c r="AF29" s="32" t="str">
        <f>'[1]Obras 2013'!$Y$58</f>
        <v>METRAGEM</v>
      </c>
      <c r="AG29" s="57">
        <f>'[1]Obras 2013'!$Z$58</f>
        <v>325</v>
      </c>
      <c r="AH29" s="57">
        <f>'[1]Obras 2013'!AA58</f>
        <v>325</v>
      </c>
      <c r="AI29" s="57">
        <f t="shared" si="15"/>
        <v>0</v>
      </c>
      <c r="AJ29" s="33"/>
      <c r="AK29" s="52"/>
      <c r="AM29" s="32" t="str">
        <f>'[1]Obras 2013'!$AD$58</f>
        <v>METRAGEM</v>
      </c>
      <c r="AN29" s="57">
        <f>'[1]Obras 2013'!$AE$58</f>
        <v>121</v>
      </c>
      <c r="AO29" s="57">
        <f>'[1]Obras 2013'!AF58</f>
        <v>121</v>
      </c>
      <c r="AP29" s="57">
        <f t="shared" si="16"/>
        <v>0</v>
      </c>
      <c r="AQ29" s="33"/>
      <c r="AR29" s="52"/>
      <c r="AT29" s="32" t="str">
        <f>'[1]Obras 2013'!$AI$58</f>
        <v>METRAGEM</v>
      </c>
      <c r="AU29" s="57">
        <f>'[1]Obras 2013'!AJ58</f>
        <v>0</v>
      </c>
      <c r="AV29" s="57">
        <f>'[1]Obras 2013'!AK58</f>
        <v>0</v>
      </c>
      <c r="AW29" s="57">
        <f t="shared" si="17"/>
        <v>0</v>
      </c>
      <c r="AX29" s="33"/>
      <c r="AY29" s="52"/>
      <c r="BA29" s="32" t="str">
        <f>'[1]Obras 2013'!$AN$58</f>
        <v>METRAGEM</v>
      </c>
      <c r="BB29" s="57">
        <f>'[1]Obras 2013'!AO58</f>
        <v>0</v>
      </c>
      <c r="BC29" s="57">
        <f>'[1]Obras 2013'!AP58</f>
        <v>0</v>
      </c>
      <c r="BD29" s="57">
        <f t="shared" si="18"/>
        <v>0</v>
      </c>
      <c r="BE29" s="33"/>
      <c r="BF29" s="52"/>
      <c r="BH29" s="32" t="str">
        <f>'[1]Obras 2013'!$AS$58</f>
        <v>METRAGEM</v>
      </c>
      <c r="BI29" s="57">
        <f>'[1]Obras 2013'!$AT$58</f>
        <v>0</v>
      </c>
      <c r="BJ29" s="57">
        <f>'[1]Obras 2013'!$AU$58</f>
        <v>0</v>
      </c>
      <c r="BK29" s="57">
        <f t="shared" si="19"/>
        <v>0</v>
      </c>
      <c r="BL29" s="33"/>
      <c r="BM29" s="52"/>
      <c r="BO29" s="32" t="str">
        <f>'[1]Obras 2013'!$AX$58</f>
        <v>METRAGEM</v>
      </c>
      <c r="BP29" s="57">
        <f>'[1]Obras 2013'!$AY$58</f>
        <v>0</v>
      </c>
      <c r="BQ29" s="57">
        <f>'[1]Obras 2013'!$AZ$58</f>
        <v>0</v>
      </c>
      <c r="BR29" s="57">
        <f t="shared" si="20"/>
        <v>0</v>
      </c>
      <c r="BS29" s="33"/>
      <c r="BT29" s="52"/>
      <c r="BV29" s="32" t="str">
        <f>'[1]Obras 2013'!$BC$58</f>
        <v>METRAGEM</v>
      </c>
      <c r="BW29" s="57">
        <f>'[1]Obras 2013'!$BD$58</f>
        <v>0</v>
      </c>
      <c r="BX29" s="57">
        <f>'[1]Obras 2013'!$BE$58</f>
        <v>0</v>
      </c>
      <c r="BY29" s="57">
        <f t="shared" si="21"/>
        <v>0</v>
      </c>
      <c r="BZ29" s="33"/>
      <c r="CA29" s="52"/>
    </row>
    <row r="30" spans="4:79">
      <c r="D30" s="34" t="s">
        <v>40</v>
      </c>
      <c r="E30" s="58">
        <f>SUM(E13:E29)</f>
        <v>9908</v>
      </c>
      <c r="F30" s="58">
        <f>SUM(F13:F29)</f>
        <v>8441</v>
      </c>
      <c r="G30" s="59">
        <f t="shared" si="11"/>
        <v>1467</v>
      </c>
      <c r="H30" s="35"/>
      <c r="I30" s="53"/>
      <c r="K30" s="34" t="s">
        <v>40</v>
      </c>
      <c r="L30" s="58">
        <f>SUM(L13:L29)</f>
        <v>4565</v>
      </c>
      <c r="M30" s="58">
        <f>SUM(M13:M29)</f>
        <v>3165</v>
      </c>
      <c r="N30" s="59">
        <f t="shared" si="12"/>
        <v>1400</v>
      </c>
      <c r="O30" s="35"/>
      <c r="P30" s="53"/>
      <c r="R30" s="34" t="s">
        <v>40</v>
      </c>
      <c r="S30" s="58">
        <f>SUM(S13:S29)</f>
        <v>4800</v>
      </c>
      <c r="T30" s="58">
        <f>SUM(T13:T29)</f>
        <v>3600</v>
      </c>
      <c r="U30" s="59">
        <f t="shared" ref="U30" si="22">S30-T30</f>
        <v>1200</v>
      </c>
      <c r="V30" s="35"/>
      <c r="W30" s="53"/>
      <c r="Y30" s="34" t="s">
        <v>40</v>
      </c>
      <c r="Z30" s="58">
        <f>SUM(Z13:Z29)</f>
        <v>50143</v>
      </c>
      <c r="AA30" s="58">
        <f>SUM(AA13:AA29)</f>
        <v>21003</v>
      </c>
      <c r="AB30" s="59">
        <f t="shared" si="14"/>
        <v>29140</v>
      </c>
      <c r="AC30" s="35"/>
      <c r="AD30" s="53"/>
      <c r="AF30" s="34" t="s">
        <v>40</v>
      </c>
      <c r="AG30" s="58">
        <f>SUM(AG13:AG29)</f>
        <v>8187</v>
      </c>
      <c r="AH30" s="58">
        <f>SUM(AH13:AH29)</f>
        <v>6675</v>
      </c>
      <c r="AI30" s="59">
        <f t="shared" si="15"/>
        <v>1512</v>
      </c>
      <c r="AJ30" s="35"/>
      <c r="AK30" s="53"/>
      <c r="AM30" s="34" t="s">
        <v>40</v>
      </c>
      <c r="AN30" s="58">
        <f>SUM(AN13:AN29)</f>
        <v>2371</v>
      </c>
      <c r="AO30" s="58">
        <f>SUM(AO13:AO29)</f>
        <v>1621</v>
      </c>
      <c r="AP30" s="59">
        <f t="shared" si="16"/>
        <v>750</v>
      </c>
      <c r="AQ30" s="35"/>
      <c r="AR30" s="53"/>
      <c r="AT30" s="34" t="s">
        <v>40</v>
      </c>
      <c r="AU30" s="58">
        <f>SUM(AU13:AU29)</f>
        <v>0</v>
      </c>
      <c r="AV30" s="58">
        <f>SUM(AV13:AV29)</f>
        <v>0</v>
      </c>
      <c r="AW30" s="59">
        <f t="shared" si="17"/>
        <v>0</v>
      </c>
      <c r="AX30" s="35"/>
      <c r="AY30" s="53"/>
      <c r="BA30" s="34" t="s">
        <v>40</v>
      </c>
      <c r="BB30" s="58">
        <f>SUM(BB13:BB29)</f>
        <v>1000</v>
      </c>
      <c r="BC30" s="58">
        <f>SUM(BC13:BC29)</f>
        <v>1000</v>
      </c>
      <c r="BD30" s="59">
        <f t="shared" si="18"/>
        <v>0</v>
      </c>
      <c r="BE30" s="35"/>
      <c r="BF30" s="53"/>
      <c r="BH30" s="34" t="s">
        <v>40</v>
      </c>
      <c r="BI30" s="58">
        <f>SUM(BI13:BI29)</f>
        <v>0</v>
      </c>
      <c r="BJ30" s="58">
        <f>SUM(BJ13:BJ29)</f>
        <v>0</v>
      </c>
      <c r="BK30" s="59">
        <f t="shared" si="19"/>
        <v>0</v>
      </c>
      <c r="BL30" s="35"/>
      <c r="BM30" s="53"/>
      <c r="BO30" s="34" t="s">
        <v>40</v>
      </c>
      <c r="BP30" s="58">
        <f>SUM(BP13:BP29)</f>
        <v>0</v>
      </c>
      <c r="BQ30" s="58">
        <f>SUM(BQ13:BQ29)</f>
        <v>0</v>
      </c>
      <c r="BR30" s="59">
        <f t="shared" si="20"/>
        <v>0</v>
      </c>
      <c r="BS30" s="35"/>
      <c r="BT30" s="53"/>
      <c r="BV30" s="34" t="s">
        <v>40</v>
      </c>
      <c r="BW30" s="58">
        <f>SUM(BW13:BW29)</f>
        <v>0</v>
      </c>
      <c r="BX30" s="58">
        <f>SUM(BX13:BX29)</f>
        <v>0</v>
      </c>
      <c r="BY30" s="59">
        <f t="shared" si="21"/>
        <v>0</v>
      </c>
      <c r="BZ30" s="35"/>
      <c r="CA30" s="53"/>
    </row>
    <row r="31" spans="4:79" ht="15.75" thickBot="1">
      <c r="D31" s="31"/>
      <c r="E31" s="31"/>
      <c r="I31" s="31"/>
      <c r="K31" s="31"/>
      <c r="L31" s="31"/>
      <c r="P31" s="31"/>
      <c r="R31" s="31"/>
      <c r="S31" s="31"/>
      <c r="W31" s="31"/>
      <c r="Y31" s="31"/>
      <c r="Z31" s="31"/>
      <c r="AD31" s="31"/>
      <c r="AF31" s="31"/>
      <c r="AG31" s="31"/>
      <c r="AK31" s="31"/>
      <c r="AM31" s="31"/>
      <c r="AN31" s="31"/>
      <c r="AR31" s="31"/>
      <c r="AT31" s="31"/>
      <c r="AU31" s="31"/>
      <c r="AY31" s="31"/>
      <c r="BA31" s="31"/>
      <c r="BB31" s="31"/>
      <c r="BF31" s="31"/>
      <c r="BH31" s="31"/>
      <c r="BI31" s="31"/>
      <c r="BM31" s="31"/>
      <c r="BO31" s="31"/>
      <c r="BP31" s="31"/>
      <c r="BT31" s="31"/>
      <c r="BV31" s="31"/>
      <c r="BW31" s="31"/>
      <c r="CA31" s="31"/>
    </row>
    <row r="32" spans="4:79" ht="19.5" thickBot="1">
      <c r="D32" s="73" t="s">
        <v>23</v>
      </c>
      <c r="E32" s="74"/>
      <c r="F32" s="74"/>
      <c r="G32" s="74"/>
      <c r="H32" s="74"/>
      <c r="I32" s="55"/>
      <c r="K32" s="73" t="s">
        <v>23</v>
      </c>
      <c r="L32" s="74"/>
      <c r="M32" s="74"/>
      <c r="N32" s="74"/>
      <c r="O32" s="74"/>
      <c r="P32" s="55"/>
      <c r="R32" s="73" t="s">
        <v>23</v>
      </c>
      <c r="S32" s="74"/>
      <c r="T32" s="74"/>
      <c r="U32" s="74"/>
      <c r="V32" s="74"/>
      <c r="W32" s="55"/>
      <c r="Y32" s="73" t="s">
        <v>23</v>
      </c>
      <c r="Z32" s="74"/>
      <c r="AA32" s="74"/>
      <c r="AB32" s="74"/>
      <c r="AC32" s="74"/>
      <c r="AD32" s="55"/>
      <c r="AF32" s="73" t="s">
        <v>23</v>
      </c>
      <c r="AG32" s="74"/>
      <c r="AH32" s="74"/>
      <c r="AI32" s="74"/>
      <c r="AJ32" s="74"/>
      <c r="AK32" s="55"/>
      <c r="AM32" s="73" t="s">
        <v>23</v>
      </c>
      <c r="AN32" s="74"/>
      <c r="AO32" s="74"/>
      <c r="AP32" s="74"/>
      <c r="AQ32" s="74"/>
      <c r="AR32" s="55"/>
      <c r="AT32" s="73" t="s">
        <v>23</v>
      </c>
      <c r="AU32" s="74"/>
      <c r="AV32" s="74"/>
      <c r="AW32" s="74"/>
      <c r="AX32" s="74"/>
      <c r="AY32" s="55"/>
      <c r="BA32" s="73" t="s">
        <v>23</v>
      </c>
      <c r="BB32" s="74"/>
      <c r="BC32" s="74"/>
      <c r="BD32" s="74"/>
      <c r="BE32" s="74"/>
      <c r="BF32" s="55"/>
      <c r="BH32" s="76" t="s">
        <v>23</v>
      </c>
      <c r="BI32" s="77"/>
      <c r="BJ32" s="77"/>
      <c r="BK32" s="77"/>
      <c r="BL32" s="77"/>
      <c r="BM32" s="55"/>
      <c r="BO32" s="76" t="s">
        <v>23</v>
      </c>
      <c r="BP32" s="77"/>
      <c r="BQ32" s="77"/>
      <c r="BR32" s="77"/>
      <c r="BS32" s="77"/>
      <c r="BT32" s="55"/>
      <c r="BV32" s="76" t="s">
        <v>23</v>
      </c>
      <c r="BW32" s="77"/>
      <c r="BX32" s="77"/>
      <c r="BY32" s="77"/>
      <c r="BZ32" s="77"/>
      <c r="CA32" s="55"/>
    </row>
    <row r="33" spans="4:79">
      <c r="D33" s="36" t="s">
        <v>4</v>
      </c>
      <c r="E33" s="36" t="s">
        <v>2</v>
      </c>
      <c r="F33" s="36" t="s">
        <v>0</v>
      </c>
      <c r="G33" s="36" t="s">
        <v>21</v>
      </c>
      <c r="H33" s="36" t="s">
        <v>1</v>
      </c>
      <c r="I33" s="51"/>
      <c r="K33" s="36" t="s">
        <v>4</v>
      </c>
      <c r="L33" s="36" t="s">
        <v>2</v>
      </c>
      <c r="M33" s="36" t="s">
        <v>0</v>
      </c>
      <c r="N33" s="36" t="s">
        <v>21</v>
      </c>
      <c r="O33" s="36" t="s">
        <v>1</v>
      </c>
      <c r="P33" s="51"/>
      <c r="R33" s="36" t="s">
        <v>4</v>
      </c>
      <c r="S33" s="36" t="s">
        <v>2</v>
      </c>
      <c r="T33" s="36" t="s">
        <v>0</v>
      </c>
      <c r="U33" s="36" t="s">
        <v>21</v>
      </c>
      <c r="V33" s="36" t="s">
        <v>1</v>
      </c>
      <c r="W33" s="51"/>
      <c r="Y33" s="36" t="s">
        <v>4</v>
      </c>
      <c r="Z33" s="36" t="s">
        <v>2</v>
      </c>
      <c r="AA33" s="36" t="s">
        <v>0</v>
      </c>
      <c r="AB33" s="36" t="s">
        <v>21</v>
      </c>
      <c r="AC33" s="36" t="s">
        <v>1</v>
      </c>
      <c r="AD33" s="51"/>
      <c r="AF33" s="36" t="s">
        <v>4</v>
      </c>
      <c r="AG33" s="36" t="s">
        <v>2</v>
      </c>
      <c r="AH33" s="36" t="s">
        <v>0</v>
      </c>
      <c r="AI33" s="36" t="s">
        <v>21</v>
      </c>
      <c r="AJ33" s="36" t="s">
        <v>1</v>
      </c>
      <c r="AK33" s="51"/>
      <c r="AM33" s="36" t="s">
        <v>4</v>
      </c>
      <c r="AN33" s="36" t="s">
        <v>2</v>
      </c>
      <c r="AO33" s="36" t="s">
        <v>0</v>
      </c>
      <c r="AP33" s="36" t="s">
        <v>21</v>
      </c>
      <c r="AQ33" s="36" t="s">
        <v>1</v>
      </c>
      <c r="AR33" s="51"/>
      <c r="AT33" s="36" t="s">
        <v>4</v>
      </c>
      <c r="AU33" s="36" t="s">
        <v>2</v>
      </c>
      <c r="AV33" s="36" t="s">
        <v>0</v>
      </c>
      <c r="AW33" s="36" t="s">
        <v>21</v>
      </c>
      <c r="AX33" s="36" t="s">
        <v>1</v>
      </c>
      <c r="AY33" s="51"/>
      <c r="BA33" s="36" t="s">
        <v>4</v>
      </c>
      <c r="BB33" s="36" t="s">
        <v>2</v>
      </c>
      <c r="BC33" s="36" t="s">
        <v>0</v>
      </c>
      <c r="BD33" s="36" t="s">
        <v>21</v>
      </c>
      <c r="BE33" s="36" t="s">
        <v>1</v>
      </c>
      <c r="BF33" s="51"/>
      <c r="BH33" s="36" t="s">
        <v>4</v>
      </c>
      <c r="BI33" s="36" t="s">
        <v>2</v>
      </c>
      <c r="BJ33" s="36" t="s">
        <v>0</v>
      </c>
      <c r="BK33" s="36" t="s">
        <v>21</v>
      </c>
      <c r="BL33" s="36" t="s">
        <v>1</v>
      </c>
      <c r="BM33" s="51"/>
      <c r="BO33" s="36" t="s">
        <v>4</v>
      </c>
      <c r="BP33" s="36" t="s">
        <v>2</v>
      </c>
      <c r="BQ33" s="36" t="s">
        <v>0</v>
      </c>
      <c r="BR33" s="36" t="s">
        <v>21</v>
      </c>
      <c r="BS33" s="36" t="s">
        <v>1</v>
      </c>
      <c r="BT33" s="51"/>
      <c r="BV33" s="36" t="s">
        <v>4</v>
      </c>
      <c r="BW33" s="36" t="s">
        <v>2</v>
      </c>
      <c r="BX33" s="36" t="s">
        <v>0</v>
      </c>
      <c r="BY33" s="36" t="s">
        <v>21</v>
      </c>
      <c r="BZ33" s="36" t="s">
        <v>1</v>
      </c>
      <c r="CA33" s="51"/>
    </row>
    <row r="34" spans="4:79">
      <c r="D34" s="32"/>
      <c r="E34" s="66"/>
      <c r="F34" s="66"/>
      <c r="G34" s="66">
        <f>E34-F34</f>
        <v>0</v>
      </c>
      <c r="H34" s="33"/>
      <c r="I34" s="51"/>
      <c r="K34" s="32"/>
      <c r="L34" s="66"/>
      <c r="M34" s="66"/>
      <c r="N34" s="66">
        <f>L34-M34</f>
        <v>0</v>
      </c>
      <c r="O34" s="33"/>
      <c r="P34" s="51"/>
      <c r="R34" s="32"/>
      <c r="S34" s="66"/>
      <c r="T34" s="66"/>
      <c r="U34" s="66">
        <f>S34-T34</f>
        <v>0</v>
      </c>
      <c r="V34" s="33"/>
      <c r="W34" s="51"/>
      <c r="Y34" s="32"/>
      <c r="Z34" s="66"/>
      <c r="AA34" s="66"/>
      <c r="AB34" s="66">
        <f>Z34-AA34</f>
        <v>0</v>
      </c>
      <c r="AC34" s="33"/>
      <c r="AD34" s="51"/>
      <c r="AF34" s="32"/>
      <c r="AG34" s="66"/>
      <c r="AH34" s="66"/>
      <c r="AI34" s="66">
        <f>AG34-AH34</f>
        <v>0</v>
      </c>
      <c r="AJ34" s="33"/>
      <c r="AK34" s="51"/>
      <c r="AM34" s="32"/>
      <c r="AN34" s="66"/>
      <c r="AO34" s="66"/>
      <c r="AP34" s="66">
        <f>AN34-AO34</f>
        <v>0</v>
      </c>
      <c r="AQ34" s="33"/>
      <c r="AR34" s="51"/>
      <c r="AT34" s="32"/>
      <c r="AU34" s="66"/>
      <c r="AV34" s="66"/>
      <c r="AW34" s="66">
        <f>AU34-AV34</f>
        <v>0</v>
      </c>
      <c r="AX34" s="33"/>
      <c r="AY34" s="51"/>
      <c r="BA34" s="32"/>
      <c r="BB34" s="66"/>
      <c r="BC34" s="66"/>
      <c r="BD34" s="66">
        <f>BB34-BC34</f>
        <v>0</v>
      </c>
      <c r="BE34" s="33"/>
      <c r="BF34" s="51"/>
      <c r="BH34" s="32"/>
      <c r="BI34" s="66"/>
      <c r="BJ34" s="66"/>
      <c r="BK34" s="66">
        <f>BI34-BJ34</f>
        <v>0</v>
      </c>
      <c r="BL34" s="33"/>
      <c r="BM34" s="51"/>
      <c r="BO34" s="32"/>
      <c r="BP34" s="66"/>
      <c r="BQ34" s="66"/>
      <c r="BR34" s="66">
        <f>BP34-BQ34</f>
        <v>0</v>
      </c>
      <c r="BS34" s="33"/>
      <c r="BT34" s="51"/>
      <c r="BV34" s="32"/>
      <c r="BW34" s="66"/>
      <c r="BX34" s="66"/>
      <c r="BY34" s="66">
        <f>BW34-BX34</f>
        <v>0</v>
      </c>
      <c r="BZ34" s="33"/>
      <c r="CA34" s="51"/>
    </row>
    <row r="35" spans="4:79">
      <c r="D35" s="32"/>
      <c r="E35" s="66"/>
      <c r="F35" s="66"/>
      <c r="G35" s="66">
        <f t="shared" ref="G35:G51" si="23">E35-F35</f>
        <v>0</v>
      </c>
      <c r="H35" s="33"/>
      <c r="I35" s="52"/>
      <c r="K35" s="32"/>
      <c r="L35" s="66"/>
      <c r="M35" s="66"/>
      <c r="N35" s="66">
        <f t="shared" ref="N35:N51" si="24">L35-M35</f>
        <v>0</v>
      </c>
      <c r="O35" s="33"/>
      <c r="P35" s="52"/>
      <c r="R35" s="32"/>
      <c r="S35" s="66"/>
      <c r="T35" s="66"/>
      <c r="U35" s="66">
        <f t="shared" ref="U35:U51" si="25">S35-T35</f>
        <v>0</v>
      </c>
      <c r="V35" s="33"/>
      <c r="W35" s="52"/>
      <c r="Y35" s="32"/>
      <c r="Z35" s="66"/>
      <c r="AA35" s="66"/>
      <c r="AB35" s="66">
        <f t="shared" ref="AB35:AB51" si="26">Z35-AA35</f>
        <v>0</v>
      </c>
      <c r="AC35" s="33"/>
      <c r="AD35" s="52"/>
      <c r="AF35" s="32"/>
      <c r="AG35" s="66"/>
      <c r="AH35" s="66"/>
      <c r="AI35" s="66">
        <f t="shared" ref="AI35:AI51" si="27">AG35-AH35</f>
        <v>0</v>
      </c>
      <c r="AJ35" s="33"/>
      <c r="AK35" s="52"/>
      <c r="AM35" s="32"/>
      <c r="AN35" s="66"/>
      <c r="AO35" s="66"/>
      <c r="AP35" s="66">
        <f t="shared" ref="AP35:AP51" si="28">AN35-AO35</f>
        <v>0</v>
      </c>
      <c r="AQ35" s="33"/>
      <c r="AR35" s="52"/>
      <c r="AT35" s="32"/>
      <c r="AU35" s="66"/>
      <c r="AV35" s="66"/>
      <c r="AW35" s="66">
        <f t="shared" ref="AW35:AW51" si="29">AU35-AV35</f>
        <v>0</v>
      </c>
      <c r="AX35" s="33"/>
      <c r="AY35" s="52"/>
      <c r="BA35" s="32"/>
      <c r="BB35" s="66"/>
      <c r="BC35" s="66"/>
      <c r="BD35" s="66">
        <f t="shared" ref="BD35:BD51" si="30">BB35-BC35</f>
        <v>0</v>
      </c>
      <c r="BE35" s="33"/>
      <c r="BF35" s="52"/>
      <c r="BH35" s="32"/>
      <c r="BI35" s="66"/>
      <c r="BJ35" s="66"/>
      <c r="BK35" s="66">
        <f t="shared" ref="BK35:BK51" si="31">BI35-BJ35</f>
        <v>0</v>
      </c>
      <c r="BL35" s="33"/>
      <c r="BM35" s="52"/>
      <c r="BO35" s="32"/>
      <c r="BP35" s="66"/>
      <c r="BQ35" s="66"/>
      <c r="BR35" s="66">
        <f t="shared" ref="BR35:BR51" si="32">BP35-BQ35</f>
        <v>0</v>
      </c>
      <c r="BS35" s="33"/>
      <c r="BT35" s="52"/>
      <c r="BV35" s="32"/>
      <c r="BW35" s="66"/>
      <c r="BX35" s="66"/>
      <c r="BY35" s="66">
        <f t="shared" ref="BY35:BY51" si="33">BW35-BX35</f>
        <v>0</v>
      </c>
      <c r="BZ35" s="33"/>
      <c r="CA35" s="52"/>
    </row>
    <row r="36" spans="4:79">
      <c r="D36" s="32"/>
      <c r="E36" s="66"/>
      <c r="F36" s="66"/>
      <c r="G36" s="66">
        <f t="shared" si="23"/>
        <v>0</v>
      </c>
      <c r="H36" s="33"/>
      <c r="I36" s="52"/>
      <c r="K36" s="32"/>
      <c r="L36" s="66"/>
      <c r="M36" s="66"/>
      <c r="N36" s="66">
        <f t="shared" si="24"/>
        <v>0</v>
      </c>
      <c r="O36" s="33"/>
      <c r="P36" s="52"/>
      <c r="R36" s="32"/>
      <c r="S36" s="66"/>
      <c r="T36" s="66"/>
      <c r="U36" s="66">
        <f t="shared" si="25"/>
        <v>0</v>
      </c>
      <c r="V36" s="33"/>
      <c r="W36" s="52"/>
      <c r="Y36" s="32"/>
      <c r="Z36" s="66"/>
      <c r="AA36" s="66"/>
      <c r="AB36" s="66">
        <f t="shared" si="26"/>
        <v>0</v>
      </c>
      <c r="AC36" s="33"/>
      <c r="AD36" s="52"/>
      <c r="AF36" s="32"/>
      <c r="AG36" s="66"/>
      <c r="AH36" s="66"/>
      <c r="AI36" s="66">
        <f t="shared" si="27"/>
        <v>0</v>
      </c>
      <c r="AJ36" s="33"/>
      <c r="AK36" s="52"/>
      <c r="AM36" s="32"/>
      <c r="AN36" s="66"/>
      <c r="AO36" s="66"/>
      <c r="AP36" s="66">
        <f t="shared" si="28"/>
        <v>0</v>
      </c>
      <c r="AQ36" s="33"/>
      <c r="AR36" s="52"/>
      <c r="AT36" s="32"/>
      <c r="AU36" s="66"/>
      <c r="AV36" s="66"/>
      <c r="AW36" s="66">
        <f t="shared" si="29"/>
        <v>0</v>
      </c>
      <c r="AX36" s="33"/>
      <c r="AY36" s="52"/>
      <c r="BA36" s="32"/>
      <c r="BB36" s="66"/>
      <c r="BC36" s="66"/>
      <c r="BD36" s="66">
        <f t="shared" si="30"/>
        <v>0</v>
      </c>
      <c r="BE36" s="33"/>
      <c r="BF36" s="52"/>
      <c r="BH36" s="32"/>
      <c r="BI36" s="66"/>
      <c r="BJ36" s="66"/>
      <c r="BK36" s="66">
        <f t="shared" si="31"/>
        <v>0</v>
      </c>
      <c r="BL36" s="33"/>
      <c r="BM36" s="52"/>
      <c r="BO36" s="32"/>
      <c r="BP36" s="66"/>
      <c r="BQ36" s="66"/>
      <c r="BR36" s="66">
        <f t="shared" si="32"/>
        <v>0</v>
      </c>
      <c r="BS36" s="33"/>
      <c r="BT36" s="52"/>
      <c r="BV36" s="32"/>
      <c r="BW36" s="66"/>
      <c r="BX36" s="66"/>
      <c r="BY36" s="66">
        <f t="shared" si="33"/>
        <v>0</v>
      </c>
      <c r="BZ36" s="33"/>
      <c r="CA36" s="52"/>
    </row>
    <row r="37" spans="4:79">
      <c r="D37" s="32"/>
      <c r="E37" s="66"/>
      <c r="F37" s="66"/>
      <c r="G37" s="66">
        <f t="shared" si="23"/>
        <v>0</v>
      </c>
      <c r="H37" s="33"/>
      <c r="I37" s="52"/>
      <c r="K37" s="32"/>
      <c r="L37" s="66"/>
      <c r="M37" s="66"/>
      <c r="N37" s="66">
        <f t="shared" si="24"/>
        <v>0</v>
      </c>
      <c r="O37" s="33"/>
      <c r="P37" s="52"/>
      <c r="R37" s="32"/>
      <c r="S37" s="66"/>
      <c r="T37" s="66"/>
      <c r="U37" s="66">
        <f t="shared" si="25"/>
        <v>0</v>
      </c>
      <c r="V37" s="33"/>
      <c r="W37" s="52"/>
      <c r="Y37" s="32"/>
      <c r="Z37" s="66"/>
      <c r="AA37" s="66"/>
      <c r="AB37" s="66">
        <f t="shared" si="26"/>
        <v>0</v>
      </c>
      <c r="AC37" s="33"/>
      <c r="AD37" s="52"/>
      <c r="AF37" s="32"/>
      <c r="AG37" s="66"/>
      <c r="AH37" s="66"/>
      <c r="AI37" s="66">
        <f t="shared" si="27"/>
        <v>0</v>
      </c>
      <c r="AJ37" s="33"/>
      <c r="AK37" s="52"/>
      <c r="AM37" s="32"/>
      <c r="AN37" s="66"/>
      <c r="AO37" s="66"/>
      <c r="AP37" s="66">
        <f t="shared" si="28"/>
        <v>0</v>
      </c>
      <c r="AQ37" s="33"/>
      <c r="AR37" s="52"/>
      <c r="AT37" s="32"/>
      <c r="AU37" s="66"/>
      <c r="AV37" s="66"/>
      <c r="AW37" s="66">
        <f t="shared" si="29"/>
        <v>0</v>
      </c>
      <c r="AX37" s="33"/>
      <c r="AY37" s="52"/>
      <c r="BA37" s="32"/>
      <c r="BB37" s="66"/>
      <c r="BC37" s="66"/>
      <c r="BD37" s="66">
        <f t="shared" si="30"/>
        <v>0</v>
      </c>
      <c r="BE37" s="33"/>
      <c r="BF37" s="52"/>
      <c r="BH37" s="32"/>
      <c r="BI37" s="66"/>
      <c r="BJ37" s="66"/>
      <c r="BK37" s="66">
        <f t="shared" si="31"/>
        <v>0</v>
      </c>
      <c r="BL37" s="33"/>
      <c r="BM37" s="52"/>
      <c r="BO37" s="32"/>
      <c r="BP37" s="66"/>
      <c r="BQ37" s="66"/>
      <c r="BR37" s="66">
        <f t="shared" si="32"/>
        <v>0</v>
      </c>
      <c r="BS37" s="33"/>
      <c r="BT37" s="52"/>
      <c r="BV37" s="32"/>
      <c r="BW37" s="66"/>
      <c r="BX37" s="66"/>
      <c r="BY37" s="66">
        <f t="shared" si="33"/>
        <v>0</v>
      </c>
      <c r="BZ37" s="33"/>
      <c r="CA37" s="52"/>
    </row>
    <row r="38" spans="4:79">
      <c r="D38" s="32"/>
      <c r="E38" s="66"/>
      <c r="F38" s="66"/>
      <c r="G38" s="66">
        <f t="shared" si="23"/>
        <v>0</v>
      </c>
      <c r="H38" s="33"/>
      <c r="I38" s="52"/>
      <c r="K38" s="32"/>
      <c r="L38" s="66"/>
      <c r="M38" s="66"/>
      <c r="N38" s="66">
        <f t="shared" si="24"/>
        <v>0</v>
      </c>
      <c r="O38" s="33"/>
      <c r="P38" s="52"/>
      <c r="R38" s="32"/>
      <c r="S38" s="66"/>
      <c r="T38" s="66"/>
      <c r="U38" s="66">
        <f t="shared" si="25"/>
        <v>0</v>
      </c>
      <c r="V38" s="33"/>
      <c r="W38" s="52"/>
      <c r="Y38" s="32"/>
      <c r="Z38" s="66"/>
      <c r="AA38" s="66"/>
      <c r="AB38" s="66">
        <f t="shared" si="26"/>
        <v>0</v>
      </c>
      <c r="AC38" s="33"/>
      <c r="AD38" s="52"/>
      <c r="AF38" s="32"/>
      <c r="AG38" s="66"/>
      <c r="AH38" s="66"/>
      <c r="AI38" s="66">
        <f t="shared" si="27"/>
        <v>0</v>
      </c>
      <c r="AJ38" s="33"/>
      <c r="AK38" s="52"/>
      <c r="AM38" s="32"/>
      <c r="AN38" s="66"/>
      <c r="AO38" s="66"/>
      <c r="AP38" s="66">
        <f t="shared" si="28"/>
        <v>0</v>
      </c>
      <c r="AQ38" s="33"/>
      <c r="AR38" s="52"/>
      <c r="AT38" s="32"/>
      <c r="AU38" s="66"/>
      <c r="AV38" s="66"/>
      <c r="AW38" s="66">
        <f t="shared" si="29"/>
        <v>0</v>
      </c>
      <c r="AX38" s="33"/>
      <c r="AY38" s="52"/>
      <c r="BA38" s="32"/>
      <c r="BB38" s="66"/>
      <c r="BC38" s="66"/>
      <c r="BD38" s="66">
        <f t="shared" si="30"/>
        <v>0</v>
      </c>
      <c r="BE38" s="33"/>
      <c r="BF38" s="52"/>
      <c r="BH38" s="32"/>
      <c r="BI38" s="66"/>
      <c r="BJ38" s="66"/>
      <c r="BK38" s="66">
        <f t="shared" si="31"/>
        <v>0</v>
      </c>
      <c r="BL38" s="33"/>
      <c r="BM38" s="52"/>
      <c r="BO38" s="32"/>
      <c r="BP38" s="66"/>
      <c r="BQ38" s="66"/>
      <c r="BR38" s="66">
        <f t="shared" si="32"/>
        <v>0</v>
      </c>
      <c r="BS38" s="33"/>
      <c r="BT38" s="52"/>
      <c r="BV38" s="32"/>
      <c r="BW38" s="66"/>
      <c r="BX38" s="66"/>
      <c r="BY38" s="66">
        <f t="shared" si="33"/>
        <v>0</v>
      </c>
      <c r="BZ38" s="33"/>
      <c r="CA38" s="52"/>
    </row>
    <row r="39" spans="4:79">
      <c r="D39" s="32"/>
      <c r="E39" s="66"/>
      <c r="F39" s="66"/>
      <c r="G39" s="66">
        <f t="shared" si="23"/>
        <v>0</v>
      </c>
      <c r="H39" s="33"/>
      <c r="I39" s="52"/>
      <c r="K39" s="32"/>
      <c r="L39" s="66"/>
      <c r="M39" s="66"/>
      <c r="N39" s="66">
        <f t="shared" si="24"/>
        <v>0</v>
      </c>
      <c r="O39" s="33"/>
      <c r="P39" s="52"/>
      <c r="R39" s="32"/>
      <c r="S39" s="66"/>
      <c r="T39" s="66"/>
      <c r="U39" s="66">
        <f t="shared" si="25"/>
        <v>0</v>
      </c>
      <c r="V39" s="33"/>
      <c r="W39" s="52"/>
      <c r="Y39" s="32"/>
      <c r="Z39" s="66"/>
      <c r="AA39" s="66"/>
      <c r="AB39" s="66">
        <f t="shared" si="26"/>
        <v>0</v>
      </c>
      <c r="AC39" s="33"/>
      <c r="AD39" s="52"/>
      <c r="AF39" s="32"/>
      <c r="AG39" s="66"/>
      <c r="AH39" s="66"/>
      <c r="AI39" s="66">
        <f t="shared" si="27"/>
        <v>0</v>
      </c>
      <c r="AJ39" s="33"/>
      <c r="AK39" s="52"/>
      <c r="AM39" s="32"/>
      <c r="AN39" s="66"/>
      <c r="AO39" s="66"/>
      <c r="AP39" s="66">
        <f t="shared" si="28"/>
        <v>0</v>
      </c>
      <c r="AQ39" s="33"/>
      <c r="AR39" s="52"/>
      <c r="AT39" s="32"/>
      <c r="AU39" s="66"/>
      <c r="AV39" s="66"/>
      <c r="AW39" s="66">
        <f t="shared" si="29"/>
        <v>0</v>
      </c>
      <c r="AX39" s="33"/>
      <c r="AY39" s="52"/>
      <c r="BA39" s="32"/>
      <c r="BB39" s="66"/>
      <c r="BC39" s="66"/>
      <c r="BD39" s="66">
        <f t="shared" si="30"/>
        <v>0</v>
      </c>
      <c r="BE39" s="33"/>
      <c r="BF39" s="52"/>
      <c r="BH39" s="32"/>
      <c r="BI39" s="66"/>
      <c r="BJ39" s="66"/>
      <c r="BK39" s="66">
        <f t="shared" si="31"/>
        <v>0</v>
      </c>
      <c r="BL39" s="33"/>
      <c r="BM39" s="52"/>
      <c r="BO39" s="32"/>
      <c r="BP39" s="66"/>
      <c r="BQ39" s="66"/>
      <c r="BR39" s="66">
        <f t="shared" si="32"/>
        <v>0</v>
      </c>
      <c r="BS39" s="33"/>
      <c r="BT39" s="52"/>
      <c r="BV39" s="32"/>
      <c r="BW39" s="66"/>
      <c r="BX39" s="66"/>
      <c r="BY39" s="66">
        <f t="shared" si="33"/>
        <v>0</v>
      </c>
      <c r="BZ39" s="33"/>
      <c r="CA39" s="52"/>
    </row>
    <row r="40" spans="4:79">
      <c r="D40" s="32"/>
      <c r="E40" s="66"/>
      <c r="F40" s="66"/>
      <c r="G40" s="66">
        <f t="shared" si="23"/>
        <v>0</v>
      </c>
      <c r="H40" s="33"/>
      <c r="I40" s="52"/>
      <c r="K40" s="32"/>
      <c r="L40" s="66"/>
      <c r="M40" s="66"/>
      <c r="N40" s="66">
        <f t="shared" si="24"/>
        <v>0</v>
      </c>
      <c r="O40" s="33"/>
      <c r="P40" s="52"/>
      <c r="R40" s="32"/>
      <c r="S40" s="66"/>
      <c r="T40" s="66"/>
      <c r="U40" s="66">
        <f t="shared" si="25"/>
        <v>0</v>
      </c>
      <c r="V40" s="33"/>
      <c r="W40" s="52"/>
      <c r="Y40" s="32"/>
      <c r="Z40" s="66"/>
      <c r="AA40" s="66"/>
      <c r="AB40" s="66">
        <f t="shared" si="26"/>
        <v>0</v>
      </c>
      <c r="AC40" s="33"/>
      <c r="AD40" s="52"/>
      <c r="AF40" s="32"/>
      <c r="AG40" s="66"/>
      <c r="AH40" s="66"/>
      <c r="AI40" s="66">
        <f t="shared" si="27"/>
        <v>0</v>
      </c>
      <c r="AJ40" s="33"/>
      <c r="AK40" s="52"/>
      <c r="AM40" s="32"/>
      <c r="AN40" s="66"/>
      <c r="AO40" s="66"/>
      <c r="AP40" s="66">
        <f t="shared" si="28"/>
        <v>0</v>
      </c>
      <c r="AQ40" s="33"/>
      <c r="AR40" s="52"/>
      <c r="AT40" s="32"/>
      <c r="AU40" s="66"/>
      <c r="AV40" s="66"/>
      <c r="AW40" s="66">
        <f t="shared" si="29"/>
        <v>0</v>
      </c>
      <c r="AX40" s="33"/>
      <c r="AY40" s="52"/>
      <c r="BA40" s="32"/>
      <c r="BB40" s="66"/>
      <c r="BC40" s="66"/>
      <c r="BD40" s="66">
        <f t="shared" si="30"/>
        <v>0</v>
      </c>
      <c r="BE40" s="33"/>
      <c r="BF40" s="52"/>
      <c r="BH40" s="32"/>
      <c r="BI40" s="66"/>
      <c r="BJ40" s="66"/>
      <c r="BK40" s="66">
        <f t="shared" si="31"/>
        <v>0</v>
      </c>
      <c r="BL40" s="33"/>
      <c r="BM40" s="52"/>
      <c r="BO40" s="32"/>
      <c r="BP40" s="66"/>
      <c r="BQ40" s="66"/>
      <c r="BR40" s="66">
        <f t="shared" si="32"/>
        <v>0</v>
      </c>
      <c r="BS40" s="33"/>
      <c r="BT40" s="52"/>
      <c r="BV40" s="32"/>
      <c r="BW40" s="66"/>
      <c r="BX40" s="66"/>
      <c r="BY40" s="66">
        <f t="shared" si="33"/>
        <v>0</v>
      </c>
      <c r="BZ40" s="33"/>
      <c r="CA40" s="52"/>
    </row>
    <row r="41" spans="4:79">
      <c r="D41" s="32"/>
      <c r="E41" s="66"/>
      <c r="F41" s="66"/>
      <c r="G41" s="66">
        <f t="shared" si="23"/>
        <v>0</v>
      </c>
      <c r="H41" s="33"/>
      <c r="I41" s="52"/>
      <c r="K41" s="32"/>
      <c r="L41" s="66"/>
      <c r="M41" s="66"/>
      <c r="N41" s="66">
        <f t="shared" si="24"/>
        <v>0</v>
      </c>
      <c r="O41" s="33"/>
      <c r="P41" s="52"/>
      <c r="R41" s="32"/>
      <c r="S41" s="66"/>
      <c r="T41" s="66"/>
      <c r="U41" s="66">
        <f t="shared" si="25"/>
        <v>0</v>
      </c>
      <c r="V41" s="33"/>
      <c r="W41" s="52"/>
      <c r="Y41" s="32"/>
      <c r="Z41" s="66"/>
      <c r="AA41" s="66"/>
      <c r="AB41" s="66">
        <f t="shared" si="26"/>
        <v>0</v>
      </c>
      <c r="AC41" s="33"/>
      <c r="AD41" s="52"/>
      <c r="AF41" s="32"/>
      <c r="AG41" s="66"/>
      <c r="AH41" s="66"/>
      <c r="AI41" s="66">
        <f t="shared" si="27"/>
        <v>0</v>
      </c>
      <c r="AJ41" s="33"/>
      <c r="AK41" s="52"/>
      <c r="AM41" s="32"/>
      <c r="AN41" s="66"/>
      <c r="AO41" s="66"/>
      <c r="AP41" s="66">
        <f t="shared" si="28"/>
        <v>0</v>
      </c>
      <c r="AQ41" s="33"/>
      <c r="AR41" s="52"/>
      <c r="AT41" s="32"/>
      <c r="AU41" s="66"/>
      <c r="AV41" s="66"/>
      <c r="AW41" s="66">
        <f t="shared" si="29"/>
        <v>0</v>
      </c>
      <c r="AX41" s="33"/>
      <c r="AY41" s="52"/>
      <c r="BA41" s="32"/>
      <c r="BB41" s="66"/>
      <c r="BC41" s="66"/>
      <c r="BD41" s="66">
        <f t="shared" si="30"/>
        <v>0</v>
      </c>
      <c r="BE41" s="33"/>
      <c r="BF41" s="52"/>
      <c r="BH41" s="32"/>
      <c r="BI41" s="66"/>
      <c r="BJ41" s="66"/>
      <c r="BK41" s="66">
        <f t="shared" si="31"/>
        <v>0</v>
      </c>
      <c r="BL41" s="33"/>
      <c r="BM41" s="52"/>
      <c r="BO41" s="32"/>
      <c r="BP41" s="66"/>
      <c r="BQ41" s="66"/>
      <c r="BR41" s="66">
        <f t="shared" si="32"/>
        <v>0</v>
      </c>
      <c r="BS41" s="33"/>
      <c r="BT41" s="52"/>
      <c r="BV41" s="32"/>
      <c r="BW41" s="66"/>
      <c r="BX41" s="66"/>
      <c r="BY41" s="66">
        <f t="shared" si="33"/>
        <v>0</v>
      </c>
      <c r="BZ41" s="33"/>
      <c r="CA41" s="52"/>
    </row>
    <row r="42" spans="4:79">
      <c r="D42" s="32"/>
      <c r="E42" s="66"/>
      <c r="F42" s="66"/>
      <c r="G42" s="66">
        <f t="shared" si="23"/>
        <v>0</v>
      </c>
      <c r="H42" s="33"/>
      <c r="I42" s="52"/>
      <c r="K42" s="32"/>
      <c r="L42" s="66"/>
      <c r="M42" s="66"/>
      <c r="N42" s="66">
        <f t="shared" si="24"/>
        <v>0</v>
      </c>
      <c r="O42" s="33"/>
      <c r="P42" s="52"/>
      <c r="R42" s="32"/>
      <c r="S42" s="66"/>
      <c r="T42" s="66"/>
      <c r="U42" s="66">
        <f t="shared" si="25"/>
        <v>0</v>
      </c>
      <c r="V42" s="33"/>
      <c r="W42" s="52"/>
      <c r="Y42" s="32"/>
      <c r="Z42" s="66"/>
      <c r="AA42" s="66"/>
      <c r="AB42" s="66">
        <f t="shared" si="26"/>
        <v>0</v>
      </c>
      <c r="AC42" s="33"/>
      <c r="AD42" s="52"/>
      <c r="AF42" s="32"/>
      <c r="AG42" s="66"/>
      <c r="AH42" s="66"/>
      <c r="AI42" s="66">
        <f t="shared" si="27"/>
        <v>0</v>
      </c>
      <c r="AJ42" s="33"/>
      <c r="AK42" s="52"/>
      <c r="AM42" s="32"/>
      <c r="AN42" s="66"/>
      <c r="AO42" s="66"/>
      <c r="AP42" s="66">
        <f t="shared" si="28"/>
        <v>0</v>
      </c>
      <c r="AQ42" s="33"/>
      <c r="AR42" s="52"/>
      <c r="AT42" s="32"/>
      <c r="AU42" s="66"/>
      <c r="AV42" s="66"/>
      <c r="AW42" s="66">
        <f t="shared" si="29"/>
        <v>0</v>
      </c>
      <c r="AX42" s="33"/>
      <c r="AY42" s="52"/>
      <c r="BA42" s="32"/>
      <c r="BB42" s="66"/>
      <c r="BC42" s="66"/>
      <c r="BD42" s="66">
        <f t="shared" si="30"/>
        <v>0</v>
      </c>
      <c r="BE42" s="33"/>
      <c r="BF42" s="52"/>
      <c r="BH42" s="32"/>
      <c r="BI42" s="66"/>
      <c r="BJ42" s="66"/>
      <c r="BK42" s="66">
        <f t="shared" si="31"/>
        <v>0</v>
      </c>
      <c r="BL42" s="33"/>
      <c r="BM42" s="52"/>
      <c r="BO42" s="32"/>
      <c r="BP42" s="66"/>
      <c r="BQ42" s="66"/>
      <c r="BR42" s="66">
        <f t="shared" si="32"/>
        <v>0</v>
      </c>
      <c r="BS42" s="33"/>
      <c r="BT42" s="52"/>
      <c r="BV42" s="32"/>
      <c r="BW42" s="66"/>
      <c r="BX42" s="66"/>
      <c r="BY42" s="66">
        <f t="shared" si="33"/>
        <v>0</v>
      </c>
      <c r="BZ42" s="33"/>
      <c r="CA42" s="52"/>
    </row>
    <row r="43" spans="4:79">
      <c r="D43" s="32"/>
      <c r="E43" s="66"/>
      <c r="F43" s="66"/>
      <c r="G43" s="66">
        <f t="shared" si="23"/>
        <v>0</v>
      </c>
      <c r="H43" s="33"/>
      <c r="I43" s="52"/>
      <c r="K43" s="32"/>
      <c r="L43" s="66"/>
      <c r="M43" s="66"/>
      <c r="N43" s="66">
        <f t="shared" si="24"/>
        <v>0</v>
      </c>
      <c r="O43" s="33"/>
      <c r="P43" s="52"/>
      <c r="R43" s="32"/>
      <c r="S43" s="66"/>
      <c r="T43" s="66"/>
      <c r="U43" s="66">
        <f t="shared" si="25"/>
        <v>0</v>
      </c>
      <c r="V43" s="33"/>
      <c r="W43" s="52"/>
      <c r="Y43" s="32"/>
      <c r="Z43" s="66"/>
      <c r="AA43" s="66"/>
      <c r="AB43" s="66">
        <f t="shared" si="26"/>
        <v>0</v>
      </c>
      <c r="AC43" s="33"/>
      <c r="AD43" s="52"/>
      <c r="AF43" s="32"/>
      <c r="AG43" s="66"/>
      <c r="AH43" s="66"/>
      <c r="AI43" s="66">
        <f t="shared" si="27"/>
        <v>0</v>
      </c>
      <c r="AJ43" s="33"/>
      <c r="AK43" s="52"/>
      <c r="AM43" s="32"/>
      <c r="AN43" s="66"/>
      <c r="AO43" s="66"/>
      <c r="AP43" s="66">
        <f t="shared" si="28"/>
        <v>0</v>
      </c>
      <c r="AQ43" s="33"/>
      <c r="AR43" s="52"/>
      <c r="AT43" s="32"/>
      <c r="AU43" s="66"/>
      <c r="AV43" s="66"/>
      <c r="AW43" s="66">
        <f t="shared" si="29"/>
        <v>0</v>
      </c>
      <c r="AX43" s="33"/>
      <c r="AY43" s="52"/>
      <c r="BA43" s="32"/>
      <c r="BB43" s="66"/>
      <c r="BC43" s="66"/>
      <c r="BD43" s="66">
        <f t="shared" si="30"/>
        <v>0</v>
      </c>
      <c r="BE43" s="33"/>
      <c r="BF43" s="52"/>
      <c r="BH43" s="32"/>
      <c r="BI43" s="66"/>
      <c r="BJ43" s="66"/>
      <c r="BK43" s="66">
        <f t="shared" si="31"/>
        <v>0</v>
      </c>
      <c r="BL43" s="33"/>
      <c r="BM43" s="52"/>
      <c r="BO43" s="32"/>
      <c r="BP43" s="66"/>
      <c r="BQ43" s="66"/>
      <c r="BR43" s="66">
        <f t="shared" si="32"/>
        <v>0</v>
      </c>
      <c r="BS43" s="33"/>
      <c r="BT43" s="52"/>
      <c r="BV43" s="32"/>
      <c r="BW43" s="66"/>
      <c r="BX43" s="66"/>
      <c r="BY43" s="66">
        <f t="shared" si="33"/>
        <v>0</v>
      </c>
      <c r="BZ43" s="33"/>
      <c r="CA43" s="52"/>
    </row>
    <row r="44" spans="4:79">
      <c r="D44" s="32"/>
      <c r="E44" s="66"/>
      <c r="F44" s="66"/>
      <c r="G44" s="66">
        <f t="shared" si="23"/>
        <v>0</v>
      </c>
      <c r="H44" s="33"/>
      <c r="I44" s="52"/>
      <c r="K44" s="32"/>
      <c r="L44" s="66"/>
      <c r="M44" s="66"/>
      <c r="N44" s="66">
        <f t="shared" si="24"/>
        <v>0</v>
      </c>
      <c r="O44" s="33"/>
      <c r="P44" s="52"/>
      <c r="R44" s="32"/>
      <c r="S44" s="66"/>
      <c r="T44" s="66"/>
      <c r="U44" s="66">
        <f t="shared" si="25"/>
        <v>0</v>
      </c>
      <c r="V44" s="33"/>
      <c r="W44" s="52"/>
      <c r="Y44" s="32"/>
      <c r="Z44" s="66"/>
      <c r="AA44" s="66"/>
      <c r="AB44" s="66">
        <f t="shared" si="26"/>
        <v>0</v>
      </c>
      <c r="AC44" s="33"/>
      <c r="AD44" s="52"/>
      <c r="AF44" s="32"/>
      <c r="AG44" s="66"/>
      <c r="AH44" s="66"/>
      <c r="AI44" s="66">
        <f t="shared" si="27"/>
        <v>0</v>
      </c>
      <c r="AJ44" s="33"/>
      <c r="AK44" s="52"/>
      <c r="AM44" s="32"/>
      <c r="AN44" s="66"/>
      <c r="AO44" s="66"/>
      <c r="AP44" s="66">
        <f t="shared" si="28"/>
        <v>0</v>
      </c>
      <c r="AQ44" s="33"/>
      <c r="AR44" s="52"/>
      <c r="AT44" s="32"/>
      <c r="AU44" s="66"/>
      <c r="AV44" s="66"/>
      <c r="AW44" s="66">
        <f t="shared" si="29"/>
        <v>0</v>
      </c>
      <c r="AX44" s="33"/>
      <c r="AY44" s="52"/>
      <c r="BA44" s="32"/>
      <c r="BB44" s="66"/>
      <c r="BC44" s="66"/>
      <c r="BD44" s="66">
        <f t="shared" si="30"/>
        <v>0</v>
      </c>
      <c r="BE44" s="33"/>
      <c r="BF44" s="52"/>
      <c r="BH44" s="32"/>
      <c r="BI44" s="66"/>
      <c r="BJ44" s="66"/>
      <c r="BK44" s="66">
        <f t="shared" si="31"/>
        <v>0</v>
      </c>
      <c r="BL44" s="33"/>
      <c r="BM44" s="52"/>
      <c r="BO44" s="32"/>
      <c r="BP44" s="66"/>
      <c r="BQ44" s="66"/>
      <c r="BR44" s="66">
        <f t="shared" si="32"/>
        <v>0</v>
      </c>
      <c r="BS44" s="33"/>
      <c r="BT44" s="52"/>
      <c r="BV44" s="32"/>
      <c r="BW44" s="66"/>
      <c r="BX44" s="66"/>
      <c r="BY44" s="66">
        <f t="shared" si="33"/>
        <v>0</v>
      </c>
      <c r="BZ44" s="33"/>
      <c r="CA44" s="52"/>
    </row>
    <row r="45" spans="4:79">
      <c r="D45" s="32"/>
      <c r="E45" s="66"/>
      <c r="F45" s="66"/>
      <c r="G45" s="66">
        <f t="shared" si="23"/>
        <v>0</v>
      </c>
      <c r="H45" s="33"/>
      <c r="I45" s="52"/>
      <c r="K45" s="32"/>
      <c r="L45" s="66"/>
      <c r="M45" s="66"/>
      <c r="N45" s="66">
        <f t="shared" si="24"/>
        <v>0</v>
      </c>
      <c r="O45" s="33"/>
      <c r="P45" s="52"/>
      <c r="R45" s="32"/>
      <c r="S45" s="66"/>
      <c r="T45" s="66"/>
      <c r="U45" s="66">
        <f t="shared" si="25"/>
        <v>0</v>
      </c>
      <c r="V45" s="33"/>
      <c r="W45" s="52"/>
      <c r="Y45" s="32"/>
      <c r="Z45" s="66"/>
      <c r="AA45" s="66"/>
      <c r="AB45" s="66">
        <f t="shared" si="26"/>
        <v>0</v>
      </c>
      <c r="AC45" s="33"/>
      <c r="AD45" s="52"/>
      <c r="AF45" s="32"/>
      <c r="AG45" s="66"/>
      <c r="AH45" s="66"/>
      <c r="AI45" s="66">
        <f t="shared" si="27"/>
        <v>0</v>
      </c>
      <c r="AJ45" s="33"/>
      <c r="AK45" s="52"/>
      <c r="AM45" s="32"/>
      <c r="AN45" s="66"/>
      <c r="AO45" s="66"/>
      <c r="AP45" s="66">
        <f t="shared" si="28"/>
        <v>0</v>
      </c>
      <c r="AQ45" s="33"/>
      <c r="AR45" s="52"/>
      <c r="AT45" s="32"/>
      <c r="AU45" s="66"/>
      <c r="AV45" s="66"/>
      <c r="AW45" s="66">
        <f t="shared" si="29"/>
        <v>0</v>
      </c>
      <c r="AX45" s="33"/>
      <c r="AY45" s="52"/>
      <c r="BA45" s="32"/>
      <c r="BB45" s="66"/>
      <c r="BC45" s="66"/>
      <c r="BD45" s="66">
        <f t="shared" si="30"/>
        <v>0</v>
      </c>
      <c r="BE45" s="33"/>
      <c r="BF45" s="52"/>
      <c r="BH45" s="32"/>
      <c r="BI45" s="66"/>
      <c r="BJ45" s="66"/>
      <c r="BK45" s="66">
        <f t="shared" si="31"/>
        <v>0</v>
      </c>
      <c r="BL45" s="33"/>
      <c r="BM45" s="52"/>
      <c r="BO45" s="32"/>
      <c r="BP45" s="66"/>
      <c r="BQ45" s="66"/>
      <c r="BR45" s="66">
        <f t="shared" si="32"/>
        <v>0</v>
      </c>
      <c r="BS45" s="33"/>
      <c r="BT45" s="52"/>
      <c r="BV45" s="32"/>
      <c r="BW45" s="66"/>
      <c r="BX45" s="66"/>
      <c r="BY45" s="66">
        <f t="shared" si="33"/>
        <v>0</v>
      </c>
      <c r="BZ45" s="33"/>
      <c r="CA45" s="52"/>
    </row>
    <row r="46" spans="4:79">
      <c r="D46" s="32"/>
      <c r="E46" s="66"/>
      <c r="F46" s="66"/>
      <c r="G46" s="66">
        <f t="shared" si="23"/>
        <v>0</v>
      </c>
      <c r="H46" s="33"/>
      <c r="I46" s="52"/>
      <c r="K46" s="32"/>
      <c r="L46" s="66"/>
      <c r="M46" s="66"/>
      <c r="N46" s="66">
        <f t="shared" si="24"/>
        <v>0</v>
      </c>
      <c r="O46" s="33"/>
      <c r="P46" s="52"/>
      <c r="R46" s="32"/>
      <c r="S46" s="66"/>
      <c r="T46" s="66"/>
      <c r="U46" s="66">
        <f t="shared" si="25"/>
        <v>0</v>
      </c>
      <c r="V46" s="33"/>
      <c r="W46" s="52"/>
      <c r="Y46" s="32"/>
      <c r="Z46" s="66"/>
      <c r="AA46" s="66"/>
      <c r="AB46" s="66">
        <f t="shared" si="26"/>
        <v>0</v>
      </c>
      <c r="AC46" s="33"/>
      <c r="AD46" s="52"/>
      <c r="AF46" s="32"/>
      <c r="AG46" s="66"/>
      <c r="AH46" s="66"/>
      <c r="AI46" s="66">
        <f t="shared" si="27"/>
        <v>0</v>
      </c>
      <c r="AJ46" s="33"/>
      <c r="AK46" s="52"/>
      <c r="AM46" s="32"/>
      <c r="AN46" s="66"/>
      <c r="AO46" s="66"/>
      <c r="AP46" s="66">
        <f t="shared" si="28"/>
        <v>0</v>
      </c>
      <c r="AQ46" s="33"/>
      <c r="AR46" s="52"/>
      <c r="AT46" s="32"/>
      <c r="AU46" s="66"/>
      <c r="AV46" s="66"/>
      <c r="AW46" s="66">
        <f t="shared" si="29"/>
        <v>0</v>
      </c>
      <c r="AX46" s="33"/>
      <c r="AY46" s="52"/>
      <c r="BA46" s="32"/>
      <c r="BB46" s="66"/>
      <c r="BC46" s="66"/>
      <c r="BD46" s="66">
        <f t="shared" si="30"/>
        <v>0</v>
      </c>
      <c r="BE46" s="33"/>
      <c r="BF46" s="52"/>
      <c r="BH46" s="32"/>
      <c r="BI46" s="66"/>
      <c r="BJ46" s="66"/>
      <c r="BK46" s="66">
        <f t="shared" si="31"/>
        <v>0</v>
      </c>
      <c r="BL46" s="33"/>
      <c r="BM46" s="52"/>
      <c r="BO46" s="32"/>
      <c r="BP46" s="66"/>
      <c r="BQ46" s="66"/>
      <c r="BR46" s="66">
        <f t="shared" si="32"/>
        <v>0</v>
      </c>
      <c r="BS46" s="33"/>
      <c r="BT46" s="52"/>
      <c r="BV46" s="32"/>
      <c r="BW46" s="66"/>
      <c r="BX46" s="66"/>
      <c r="BY46" s="66">
        <f t="shared" si="33"/>
        <v>0</v>
      </c>
      <c r="BZ46" s="33"/>
      <c r="CA46" s="52"/>
    </row>
    <row r="47" spans="4:79">
      <c r="D47" s="32"/>
      <c r="E47" s="66"/>
      <c r="F47" s="66"/>
      <c r="G47" s="66">
        <f t="shared" si="23"/>
        <v>0</v>
      </c>
      <c r="H47" s="33"/>
      <c r="I47" s="52"/>
      <c r="K47" s="32"/>
      <c r="L47" s="66"/>
      <c r="M47" s="66"/>
      <c r="N47" s="66">
        <f t="shared" si="24"/>
        <v>0</v>
      </c>
      <c r="O47" s="33"/>
      <c r="P47" s="52"/>
      <c r="R47" s="32"/>
      <c r="S47" s="66"/>
      <c r="T47" s="66"/>
      <c r="U47" s="66">
        <f t="shared" si="25"/>
        <v>0</v>
      </c>
      <c r="V47" s="33"/>
      <c r="W47" s="52"/>
      <c r="Y47" s="32"/>
      <c r="Z47" s="66"/>
      <c r="AA47" s="66"/>
      <c r="AB47" s="66">
        <f t="shared" si="26"/>
        <v>0</v>
      </c>
      <c r="AC47" s="33"/>
      <c r="AD47" s="52"/>
      <c r="AF47" s="32"/>
      <c r="AG47" s="66"/>
      <c r="AH47" s="66"/>
      <c r="AI47" s="66">
        <f t="shared" si="27"/>
        <v>0</v>
      </c>
      <c r="AJ47" s="33"/>
      <c r="AK47" s="52"/>
      <c r="AM47" s="32"/>
      <c r="AN47" s="66"/>
      <c r="AO47" s="66"/>
      <c r="AP47" s="66">
        <f t="shared" si="28"/>
        <v>0</v>
      </c>
      <c r="AQ47" s="33"/>
      <c r="AR47" s="52"/>
      <c r="AT47" s="32"/>
      <c r="AU47" s="66"/>
      <c r="AV47" s="66"/>
      <c r="AW47" s="66">
        <f t="shared" si="29"/>
        <v>0</v>
      </c>
      <c r="AX47" s="33"/>
      <c r="AY47" s="52"/>
      <c r="BA47" s="32"/>
      <c r="BB47" s="66"/>
      <c r="BC47" s="66"/>
      <c r="BD47" s="66">
        <f t="shared" si="30"/>
        <v>0</v>
      </c>
      <c r="BE47" s="33"/>
      <c r="BF47" s="52"/>
      <c r="BH47" s="32"/>
      <c r="BI47" s="66"/>
      <c r="BJ47" s="66"/>
      <c r="BK47" s="66">
        <f t="shared" si="31"/>
        <v>0</v>
      </c>
      <c r="BL47" s="33"/>
      <c r="BM47" s="52"/>
      <c r="BO47" s="32"/>
      <c r="BP47" s="66"/>
      <c r="BQ47" s="66"/>
      <c r="BR47" s="66">
        <f t="shared" si="32"/>
        <v>0</v>
      </c>
      <c r="BS47" s="33"/>
      <c r="BT47" s="52"/>
      <c r="BV47" s="32"/>
      <c r="BW47" s="66"/>
      <c r="BX47" s="66"/>
      <c r="BY47" s="66">
        <f t="shared" si="33"/>
        <v>0</v>
      </c>
      <c r="BZ47" s="33"/>
      <c r="CA47" s="52"/>
    </row>
    <row r="48" spans="4:79">
      <c r="D48" s="32"/>
      <c r="E48" s="66"/>
      <c r="F48" s="66"/>
      <c r="G48" s="66">
        <f t="shared" si="23"/>
        <v>0</v>
      </c>
      <c r="H48" s="33"/>
      <c r="I48" s="52"/>
      <c r="K48" s="32"/>
      <c r="L48" s="66"/>
      <c r="M48" s="66"/>
      <c r="N48" s="66">
        <f t="shared" si="24"/>
        <v>0</v>
      </c>
      <c r="O48" s="33"/>
      <c r="P48" s="52"/>
      <c r="R48" s="32"/>
      <c r="S48" s="66"/>
      <c r="T48" s="66"/>
      <c r="U48" s="66">
        <f t="shared" si="25"/>
        <v>0</v>
      </c>
      <c r="V48" s="33"/>
      <c r="W48" s="52"/>
      <c r="Y48" s="32"/>
      <c r="Z48" s="66"/>
      <c r="AA48" s="66"/>
      <c r="AB48" s="66">
        <f t="shared" si="26"/>
        <v>0</v>
      </c>
      <c r="AC48" s="33"/>
      <c r="AD48" s="52"/>
      <c r="AF48" s="32"/>
      <c r="AG48" s="66"/>
      <c r="AH48" s="66"/>
      <c r="AI48" s="66">
        <f t="shared" si="27"/>
        <v>0</v>
      </c>
      <c r="AJ48" s="33"/>
      <c r="AK48" s="52"/>
      <c r="AM48" s="32"/>
      <c r="AN48" s="66"/>
      <c r="AO48" s="66"/>
      <c r="AP48" s="66">
        <f t="shared" si="28"/>
        <v>0</v>
      </c>
      <c r="AQ48" s="33"/>
      <c r="AR48" s="52"/>
      <c r="AT48" s="32"/>
      <c r="AU48" s="66"/>
      <c r="AV48" s="66"/>
      <c r="AW48" s="66">
        <f t="shared" si="29"/>
        <v>0</v>
      </c>
      <c r="AX48" s="33"/>
      <c r="AY48" s="52"/>
      <c r="BA48" s="32"/>
      <c r="BB48" s="66"/>
      <c r="BC48" s="66"/>
      <c r="BD48" s="66">
        <f t="shared" si="30"/>
        <v>0</v>
      </c>
      <c r="BE48" s="33"/>
      <c r="BF48" s="52"/>
      <c r="BH48" s="32"/>
      <c r="BI48" s="66"/>
      <c r="BJ48" s="66"/>
      <c r="BK48" s="66">
        <f t="shared" si="31"/>
        <v>0</v>
      </c>
      <c r="BL48" s="33"/>
      <c r="BM48" s="52"/>
      <c r="BO48" s="32"/>
      <c r="BP48" s="66"/>
      <c r="BQ48" s="66"/>
      <c r="BR48" s="66">
        <f t="shared" si="32"/>
        <v>0</v>
      </c>
      <c r="BS48" s="33"/>
      <c r="BT48" s="52"/>
      <c r="BV48" s="32"/>
      <c r="BW48" s="66"/>
      <c r="BX48" s="66"/>
      <c r="BY48" s="66">
        <f t="shared" si="33"/>
        <v>0</v>
      </c>
      <c r="BZ48" s="33"/>
      <c r="CA48" s="52"/>
    </row>
    <row r="49" spans="4:79">
      <c r="D49" s="32"/>
      <c r="E49" s="66"/>
      <c r="F49" s="66"/>
      <c r="G49" s="66">
        <f t="shared" si="23"/>
        <v>0</v>
      </c>
      <c r="H49" s="33"/>
      <c r="I49" s="52"/>
      <c r="K49" s="32"/>
      <c r="L49" s="66"/>
      <c r="M49" s="66"/>
      <c r="N49" s="66">
        <f t="shared" si="24"/>
        <v>0</v>
      </c>
      <c r="O49" s="33"/>
      <c r="P49" s="52"/>
      <c r="R49" s="32"/>
      <c r="S49" s="66"/>
      <c r="T49" s="66"/>
      <c r="U49" s="66">
        <f t="shared" si="25"/>
        <v>0</v>
      </c>
      <c r="V49" s="33"/>
      <c r="W49" s="52"/>
      <c r="Y49" s="32"/>
      <c r="Z49" s="66"/>
      <c r="AA49" s="66"/>
      <c r="AB49" s="66">
        <f t="shared" si="26"/>
        <v>0</v>
      </c>
      <c r="AC49" s="33"/>
      <c r="AD49" s="52"/>
      <c r="AF49" s="32"/>
      <c r="AG49" s="66"/>
      <c r="AH49" s="66"/>
      <c r="AI49" s="66">
        <f t="shared" si="27"/>
        <v>0</v>
      </c>
      <c r="AJ49" s="33"/>
      <c r="AK49" s="52"/>
      <c r="AM49" s="32"/>
      <c r="AN49" s="66"/>
      <c r="AO49" s="66"/>
      <c r="AP49" s="66">
        <f t="shared" si="28"/>
        <v>0</v>
      </c>
      <c r="AQ49" s="33"/>
      <c r="AR49" s="52"/>
      <c r="AT49" s="32"/>
      <c r="AU49" s="66"/>
      <c r="AV49" s="66"/>
      <c r="AW49" s="66">
        <f t="shared" si="29"/>
        <v>0</v>
      </c>
      <c r="AX49" s="33"/>
      <c r="AY49" s="52"/>
      <c r="BA49" s="32"/>
      <c r="BB49" s="66"/>
      <c r="BC49" s="66"/>
      <c r="BD49" s="66">
        <f t="shared" si="30"/>
        <v>0</v>
      </c>
      <c r="BE49" s="33"/>
      <c r="BF49" s="52"/>
      <c r="BH49" s="32"/>
      <c r="BI49" s="66"/>
      <c r="BJ49" s="66"/>
      <c r="BK49" s="66">
        <f t="shared" si="31"/>
        <v>0</v>
      </c>
      <c r="BL49" s="33"/>
      <c r="BM49" s="52"/>
      <c r="BO49" s="32"/>
      <c r="BP49" s="66"/>
      <c r="BQ49" s="66"/>
      <c r="BR49" s="66">
        <f t="shared" si="32"/>
        <v>0</v>
      </c>
      <c r="BS49" s="33"/>
      <c r="BT49" s="52"/>
      <c r="BV49" s="32"/>
      <c r="BW49" s="66"/>
      <c r="BX49" s="66"/>
      <c r="BY49" s="66">
        <f t="shared" si="33"/>
        <v>0</v>
      </c>
      <c r="BZ49" s="33"/>
      <c r="CA49" s="52"/>
    </row>
    <row r="50" spans="4:79">
      <c r="D50" s="32"/>
      <c r="E50" s="66"/>
      <c r="F50" s="66"/>
      <c r="G50" s="66">
        <f t="shared" si="23"/>
        <v>0</v>
      </c>
      <c r="H50" s="33"/>
      <c r="I50" s="52"/>
      <c r="K50" s="32"/>
      <c r="L50" s="66"/>
      <c r="M50" s="66"/>
      <c r="N50" s="66">
        <f t="shared" si="24"/>
        <v>0</v>
      </c>
      <c r="O50" s="33"/>
      <c r="P50" s="52"/>
      <c r="R50" s="32"/>
      <c r="S50" s="66"/>
      <c r="T50" s="66"/>
      <c r="U50" s="66">
        <f t="shared" si="25"/>
        <v>0</v>
      </c>
      <c r="V50" s="33"/>
      <c r="W50" s="52"/>
      <c r="Y50" s="32"/>
      <c r="Z50" s="66"/>
      <c r="AA50" s="66"/>
      <c r="AB50" s="66">
        <f t="shared" si="26"/>
        <v>0</v>
      </c>
      <c r="AC50" s="33"/>
      <c r="AD50" s="52"/>
      <c r="AF50" s="32"/>
      <c r="AG50" s="66"/>
      <c r="AH50" s="66"/>
      <c r="AI50" s="66">
        <f t="shared" si="27"/>
        <v>0</v>
      </c>
      <c r="AJ50" s="33"/>
      <c r="AK50" s="52"/>
      <c r="AM50" s="32"/>
      <c r="AN50" s="66"/>
      <c r="AO50" s="66"/>
      <c r="AP50" s="66">
        <f t="shared" si="28"/>
        <v>0</v>
      </c>
      <c r="AQ50" s="33"/>
      <c r="AR50" s="52"/>
      <c r="AT50" s="32"/>
      <c r="AU50" s="66"/>
      <c r="AV50" s="66"/>
      <c r="AW50" s="66">
        <f t="shared" si="29"/>
        <v>0</v>
      </c>
      <c r="AX50" s="33"/>
      <c r="AY50" s="52"/>
      <c r="BA50" s="32"/>
      <c r="BB50" s="66"/>
      <c r="BC50" s="66"/>
      <c r="BD50" s="66">
        <f t="shared" si="30"/>
        <v>0</v>
      </c>
      <c r="BE50" s="33"/>
      <c r="BF50" s="52"/>
      <c r="BH50" s="32"/>
      <c r="BI50" s="66"/>
      <c r="BJ50" s="66"/>
      <c r="BK50" s="66">
        <f t="shared" si="31"/>
        <v>0</v>
      </c>
      <c r="BL50" s="33"/>
      <c r="BM50" s="52"/>
      <c r="BO50" s="32"/>
      <c r="BP50" s="66"/>
      <c r="BQ50" s="66"/>
      <c r="BR50" s="66">
        <f t="shared" si="32"/>
        <v>0</v>
      </c>
      <c r="BS50" s="33"/>
      <c r="BT50" s="52"/>
      <c r="BV50" s="32"/>
      <c r="BW50" s="66"/>
      <c r="BX50" s="66"/>
      <c r="BY50" s="66">
        <f t="shared" si="33"/>
        <v>0</v>
      </c>
      <c r="BZ50" s="33"/>
      <c r="CA50" s="52"/>
    </row>
    <row r="51" spans="4:79">
      <c r="D51" s="34" t="s">
        <v>40</v>
      </c>
      <c r="E51" s="68">
        <f>SUM(E34:E50)</f>
        <v>0</v>
      </c>
      <c r="F51" s="68">
        <f>SUM(F34:F50)</f>
        <v>0</v>
      </c>
      <c r="G51" s="69">
        <f t="shared" si="23"/>
        <v>0</v>
      </c>
      <c r="H51" s="35"/>
      <c r="I51" s="53"/>
      <c r="K51" s="34" t="s">
        <v>40</v>
      </c>
      <c r="L51" s="67">
        <f>SUM(L34:L50)</f>
        <v>0</v>
      </c>
      <c r="M51" s="67">
        <f>SUM(M34:M50)</f>
        <v>0</v>
      </c>
      <c r="N51" s="66">
        <f t="shared" si="24"/>
        <v>0</v>
      </c>
      <c r="O51" s="35"/>
      <c r="P51" s="53"/>
      <c r="R51" s="34" t="s">
        <v>40</v>
      </c>
      <c r="S51" s="67">
        <f>SUM(S34:S50)</f>
        <v>0</v>
      </c>
      <c r="T51" s="67">
        <f>SUM(T34:T50)</f>
        <v>0</v>
      </c>
      <c r="U51" s="66">
        <f t="shared" si="25"/>
        <v>0</v>
      </c>
      <c r="V51" s="35"/>
      <c r="W51" s="53"/>
      <c r="Y51" s="34" t="s">
        <v>40</v>
      </c>
      <c r="Z51" s="67">
        <f>SUM(Z34:Z50)</f>
        <v>0</v>
      </c>
      <c r="AA51" s="67">
        <f>SUM(AA34:AA50)</f>
        <v>0</v>
      </c>
      <c r="AB51" s="66">
        <f t="shared" si="26"/>
        <v>0</v>
      </c>
      <c r="AC51" s="35"/>
      <c r="AD51" s="53"/>
      <c r="AF51" s="34" t="s">
        <v>40</v>
      </c>
      <c r="AG51" s="67">
        <f>SUM(AG34:AG50)</f>
        <v>0</v>
      </c>
      <c r="AH51" s="67">
        <f>SUM(AH34:AH50)</f>
        <v>0</v>
      </c>
      <c r="AI51" s="66">
        <f t="shared" si="27"/>
        <v>0</v>
      </c>
      <c r="AJ51" s="35"/>
      <c r="AK51" s="53"/>
      <c r="AM51" s="34" t="s">
        <v>40</v>
      </c>
      <c r="AN51" s="67">
        <f>SUM(AN34:AN50)</f>
        <v>0</v>
      </c>
      <c r="AO51" s="67">
        <f>SUM(AO34:AO50)</f>
        <v>0</v>
      </c>
      <c r="AP51" s="66">
        <f t="shared" si="28"/>
        <v>0</v>
      </c>
      <c r="AQ51" s="35"/>
      <c r="AR51" s="53"/>
      <c r="AT51" s="34" t="s">
        <v>40</v>
      </c>
      <c r="AU51" s="67">
        <f>SUM(AU34:AU50)</f>
        <v>0</v>
      </c>
      <c r="AV51" s="67">
        <f>SUM(AV34:AV50)</f>
        <v>0</v>
      </c>
      <c r="AW51" s="66">
        <f t="shared" si="29"/>
        <v>0</v>
      </c>
      <c r="AX51" s="35"/>
      <c r="AY51" s="53"/>
      <c r="BA51" s="34" t="s">
        <v>40</v>
      </c>
      <c r="BB51" s="67">
        <f>SUM(BB34:BB50)</f>
        <v>0</v>
      </c>
      <c r="BC51" s="67">
        <f>SUM(BC34:BC50)</f>
        <v>0</v>
      </c>
      <c r="BD51" s="66">
        <f t="shared" si="30"/>
        <v>0</v>
      </c>
      <c r="BE51" s="35"/>
      <c r="BF51" s="53"/>
      <c r="BH51" s="34" t="s">
        <v>40</v>
      </c>
      <c r="BI51" s="67">
        <f>SUM(BI34:BI50)</f>
        <v>0</v>
      </c>
      <c r="BJ51" s="67">
        <f>SUM(BJ34:BJ50)</f>
        <v>0</v>
      </c>
      <c r="BK51" s="66">
        <f t="shared" si="31"/>
        <v>0</v>
      </c>
      <c r="BL51" s="35"/>
      <c r="BM51" s="53"/>
      <c r="BO51" s="34" t="s">
        <v>40</v>
      </c>
      <c r="BP51" s="67">
        <f>SUM(BP34:BP50)</f>
        <v>0</v>
      </c>
      <c r="BQ51" s="67">
        <f>SUM(BQ34:BQ50)</f>
        <v>0</v>
      </c>
      <c r="BR51" s="66">
        <f t="shared" si="32"/>
        <v>0</v>
      </c>
      <c r="BS51" s="35"/>
      <c r="BT51" s="53"/>
      <c r="BV51" s="34" t="s">
        <v>40</v>
      </c>
      <c r="BW51" s="67">
        <f>SUM(BW34:BW50)</f>
        <v>0</v>
      </c>
      <c r="BX51" s="67">
        <f>SUM(BX34:BX50)</f>
        <v>0</v>
      </c>
      <c r="BY51" s="66">
        <f t="shared" si="33"/>
        <v>0</v>
      </c>
      <c r="BZ51" s="35"/>
      <c r="CA51" s="53"/>
    </row>
    <row r="52" spans="4:79" ht="15.75" thickBot="1"/>
    <row r="53" spans="4:79" ht="19.5" thickBot="1">
      <c r="D53" s="73" t="s">
        <v>24</v>
      </c>
      <c r="E53" s="74"/>
      <c r="F53" s="74"/>
      <c r="G53" s="74"/>
      <c r="H53" s="74"/>
      <c r="I53" s="55"/>
      <c r="K53" s="73" t="s">
        <v>24</v>
      </c>
      <c r="L53" s="74"/>
      <c r="M53" s="74"/>
      <c r="N53" s="74"/>
      <c r="O53" s="74"/>
      <c r="P53" s="55"/>
      <c r="R53" s="73" t="s">
        <v>24</v>
      </c>
      <c r="S53" s="74"/>
      <c r="T53" s="74"/>
      <c r="U53" s="74"/>
      <c r="V53" s="74"/>
      <c r="W53" s="55"/>
      <c r="Y53" s="73" t="s">
        <v>24</v>
      </c>
      <c r="Z53" s="74"/>
      <c r="AA53" s="74"/>
      <c r="AB53" s="74"/>
      <c r="AC53" s="74"/>
      <c r="AD53" s="55"/>
      <c r="AF53" s="73" t="s">
        <v>24</v>
      </c>
      <c r="AG53" s="74"/>
      <c r="AH53" s="74"/>
      <c r="AI53" s="74"/>
      <c r="AJ53" s="74"/>
      <c r="AK53" s="55"/>
      <c r="AM53" s="73" t="s">
        <v>24</v>
      </c>
      <c r="AN53" s="74"/>
      <c r="AO53" s="74"/>
      <c r="AP53" s="74"/>
      <c r="AQ53" s="74"/>
      <c r="AR53" s="55"/>
      <c r="AT53" s="73" t="s">
        <v>24</v>
      </c>
      <c r="AU53" s="74"/>
      <c r="AV53" s="74"/>
      <c r="AW53" s="74"/>
      <c r="AX53" s="74"/>
      <c r="AY53" s="55"/>
      <c r="BA53" s="73" t="s">
        <v>24</v>
      </c>
      <c r="BB53" s="74"/>
      <c r="BC53" s="74"/>
      <c r="BD53" s="74"/>
      <c r="BE53" s="74"/>
      <c r="BF53" s="55"/>
      <c r="BH53" s="76" t="s">
        <v>24</v>
      </c>
      <c r="BI53" s="77"/>
      <c r="BJ53" s="77"/>
      <c r="BK53" s="77"/>
      <c r="BL53" s="77"/>
      <c r="BM53" s="55"/>
      <c r="BO53" s="76" t="s">
        <v>24</v>
      </c>
      <c r="BP53" s="77"/>
      <c r="BQ53" s="77"/>
      <c r="BR53" s="77"/>
      <c r="BS53" s="77"/>
      <c r="BT53" s="55"/>
      <c r="BV53" s="76" t="s">
        <v>24</v>
      </c>
      <c r="BW53" s="77"/>
      <c r="BX53" s="77"/>
      <c r="BY53" s="77"/>
      <c r="BZ53" s="77"/>
      <c r="CA53" s="55"/>
    </row>
    <row r="54" spans="4:79">
      <c r="D54" s="36" t="s">
        <v>4</v>
      </c>
      <c r="E54" s="36" t="s">
        <v>2</v>
      </c>
      <c r="F54" s="36" t="s">
        <v>0</v>
      </c>
      <c r="G54" s="36" t="s">
        <v>21</v>
      </c>
      <c r="H54" s="36" t="s">
        <v>1</v>
      </c>
      <c r="I54" s="51"/>
      <c r="K54" s="36" t="s">
        <v>4</v>
      </c>
      <c r="L54" s="36" t="s">
        <v>2</v>
      </c>
      <c r="M54" s="36" t="s">
        <v>0</v>
      </c>
      <c r="N54" s="36" t="s">
        <v>21</v>
      </c>
      <c r="O54" s="36" t="s">
        <v>1</v>
      </c>
      <c r="P54" s="51"/>
      <c r="R54" s="36" t="s">
        <v>4</v>
      </c>
      <c r="S54" s="36" t="s">
        <v>2</v>
      </c>
      <c r="T54" s="36" t="s">
        <v>0</v>
      </c>
      <c r="U54" s="36" t="s">
        <v>21</v>
      </c>
      <c r="V54" s="36" t="s">
        <v>1</v>
      </c>
      <c r="W54" s="51"/>
      <c r="Y54" s="36" t="s">
        <v>4</v>
      </c>
      <c r="Z54" s="36" t="s">
        <v>2</v>
      </c>
      <c r="AA54" s="36" t="s">
        <v>0</v>
      </c>
      <c r="AB54" s="36" t="s">
        <v>21</v>
      </c>
      <c r="AC54" s="36" t="s">
        <v>1</v>
      </c>
      <c r="AD54" s="51"/>
      <c r="AF54" s="36" t="s">
        <v>4</v>
      </c>
      <c r="AG54" s="36" t="s">
        <v>2</v>
      </c>
      <c r="AH54" s="36" t="s">
        <v>0</v>
      </c>
      <c r="AI54" s="36" t="s">
        <v>21</v>
      </c>
      <c r="AJ54" s="36" t="s">
        <v>1</v>
      </c>
      <c r="AK54" s="51"/>
      <c r="AM54" s="36" t="s">
        <v>4</v>
      </c>
      <c r="AN54" s="36" t="s">
        <v>2</v>
      </c>
      <c r="AO54" s="36" t="s">
        <v>0</v>
      </c>
      <c r="AP54" s="36" t="s">
        <v>21</v>
      </c>
      <c r="AQ54" s="36" t="s">
        <v>1</v>
      </c>
      <c r="AR54" s="51"/>
      <c r="AT54" s="36" t="s">
        <v>4</v>
      </c>
      <c r="AU54" s="36" t="s">
        <v>2</v>
      </c>
      <c r="AV54" s="36" t="s">
        <v>0</v>
      </c>
      <c r="AW54" s="36" t="s">
        <v>21</v>
      </c>
      <c r="AX54" s="36" t="s">
        <v>1</v>
      </c>
      <c r="AY54" s="51"/>
      <c r="BA54" s="36" t="s">
        <v>4</v>
      </c>
      <c r="BB54" s="36" t="s">
        <v>2</v>
      </c>
      <c r="BC54" s="36" t="s">
        <v>0</v>
      </c>
      <c r="BD54" s="36" t="s">
        <v>21</v>
      </c>
      <c r="BE54" s="36" t="s">
        <v>1</v>
      </c>
      <c r="BF54" s="51"/>
      <c r="BH54" s="36" t="s">
        <v>4</v>
      </c>
      <c r="BI54" s="36" t="s">
        <v>2</v>
      </c>
      <c r="BJ54" s="36" t="s">
        <v>0</v>
      </c>
      <c r="BK54" s="36" t="s">
        <v>21</v>
      </c>
      <c r="BL54" s="36" t="s">
        <v>1</v>
      </c>
      <c r="BM54" s="51"/>
      <c r="BO54" s="36" t="s">
        <v>4</v>
      </c>
      <c r="BP54" s="36" t="s">
        <v>2</v>
      </c>
      <c r="BQ54" s="36" t="s">
        <v>0</v>
      </c>
      <c r="BR54" s="36" t="s">
        <v>21</v>
      </c>
      <c r="BS54" s="36" t="s">
        <v>1</v>
      </c>
      <c r="BT54" s="51"/>
      <c r="BV54" s="36" t="s">
        <v>4</v>
      </c>
      <c r="BW54" s="36" t="s">
        <v>2</v>
      </c>
      <c r="BX54" s="36" t="s">
        <v>0</v>
      </c>
      <c r="BY54" s="36" t="s">
        <v>21</v>
      </c>
      <c r="BZ54" s="36" t="s">
        <v>1</v>
      </c>
      <c r="CA54" s="51"/>
    </row>
    <row r="55" spans="4:79">
      <c r="D55" s="32"/>
      <c r="E55" s="66"/>
      <c r="F55" s="66"/>
      <c r="G55" s="66">
        <f>E55-F55</f>
        <v>0</v>
      </c>
      <c r="H55" s="33"/>
      <c r="I55" s="51"/>
      <c r="K55" s="32"/>
      <c r="L55" s="66"/>
      <c r="M55" s="66"/>
      <c r="N55" s="66">
        <f>L55-M55</f>
        <v>0</v>
      </c>
      <c r="O55" s="33"/>
      <c r="P55" s="51"/>
      <c r="R55" s="32"/>
      <c r="S55" s="66"/>
      <c r="T55" s="66"/>
      <c r="U55" s="66">
        <f>S55-T55</f>
        <v>0</v>
      </c>
      <c r="V55" s="33"/>
      <c r="W55" s="51"/>
      <c r="Y55" s="32"/>
      <c r="Z55" s="66"/>
      <c r="AA55" s="66"/>
      <c r="AB55" s="66">
        <f>Z55-AA55</f>
        <v>0</v>
      </c>
      <c r="AC55" s="33"/>
      <c r="AD55" s="51"/>
      <c r="AF55" s="32"/>
      <c r="AG55" s="66"/>
      <c r="AH55" s="66"/>
      <c r="AI55" s="66">
        <f>AG55-AH55</f>
        <v>0</v>
      </c>
      <c r="AJ55" s="33"/>
      <c r="AK55" s="51"/>
      <c r="AM55" s="32"/>
      <c r="AN55" s="66"/>
      <c r="AO55" s="66"/>
      <c r="AP55" s="66">
        <f>AN55-AO55</f>
        <v>0</v>
      </c>
      <c r="AQ55" s="33"/>
      <c r="AR55" s="51"/>
      <c r="AT55" s="32"/>
      <c r="AU55" s="66"/>
      <c r="AV55" s="66"/>
      <c r="AW55" s="66">
        <f>AU55-AV55</f>
        <v>0</v>
      </c>
      <c r="AX55" s="33"/>
      <c r="AY55" s="51"/>
      <c r="BA55" s="32"/>
      <c r="BB55" s="66"/>
      <c r="BC55" s="66"/>
      <c r="BD55" s="66">
        <f>BB55-BC55</f>
        <v>0</v>
      </c>
      <c r="BE55" s="33"/>
      <c r="BF55" s="51"/>
      <c r="BH55" s="32"/>
      <c r="BI55" s="66"/>
      <c r="BJ55" s="66"/>
      <c r="BK55" s="66">
        <f>BI55-BJ55</f>
        <v>0</v>
      </c>
      <c r="BL55" s="33"/>
      <c r="BM55" s="51"/>
      <c r="BO55" s="32"/>
      <c r="BP55" s="66"/>
      <c r="BQ55" s="66"/>
      <c r="BR55" s="66">
        <f>BP55-BQ55</f>
        <v>0</v>
      </c>
      <c r="BS55" s="33"/>
      <c r="BT55" s="51"/>
      <c r="BV55" s="32"/>
      <c r="BW55" s="66"/>
      <c r="BX55" s="66"/>
      <c r="BY55" s="66">
        <f>BW55-BX55</f>
        <v>0</v>
      </c>
      <c r="BZ55" s="33"/>
      <c r="CA55" s="51"/>
    </row>
    <row r="56" spans="4:79">
      <c r="D56" s="32"/>
      <c r="E56" s="66"/>
      <c r="F56" s="66"/>
      <c r="G56" s="66">
        <f t="shared" ref="G56:G72" si="34">E56-F56</f>
        <v>0</v>
      </c>
      <c r="H56" s="33"/>
      <c r="I56" s="52"/>
      <c r="K56" s="32"/>
      <c r="L56" s="66"/>
      <c r="M56" s="66"/>
      <c r="N56" s="66">
        <f t="shared" ref="N56:N72" si="35">L56-M56</f>
        <v>0</v>
      </c>
      <c r="O56" s="33"/>
      <c r="P56" s="52"/>
      <c r="R56" s="32"/>
      <c r="S56" s="66"/>
      <c r="T56" s="66"/>
      <c r="U56" s="66">
        <f t="shared" ref="U56:U72" si="36">S56-T56</f>
        <v>0</v>
      </c>
      <c r="V56" s="33"/>
      <c r="W56" s="52"/>
      <c r="Y56" s="32"/>
      <c r="Z56" s="66"/>
      <c r="AA56" s="66"/>
      <c r="AB56" s="66">
        <f t="shared" ref="AB56:AB72" si="37">Z56-AA56</f>
        <v>0</v>
      </c>
      <c r="AC56" s="33"/>
      <c r="AD56" s="52"/>
      <c r="AF56" s="32"/>
      <c r="AG56" s="66"/>
      <c r="AH56" s="66"/>
      <c r="AI56" s="66">
        <f t="shared" ref="AI56:AI72" si="38">AG56-AH56</f>
        <v>0</v>
      </c>
      <c r="AJ56" s="33"/>
      <c r="AK56" s="52"/>
      <c r="AM56" s="32"/>
      <c r="AN56" s="66"/>
      <c r="AO56" s="66"/>
      <c r="AP56" s="66">
        <f t="shared" ref="AP56:AP72" si="39">AN56-AO56</f>
        <v>0</v>
      </c>
      <c r="AQ56" s="33"/>
      <c r="AR56" s="52"/>
      <c r="AT56" s="32"/>
      <c r="AU56" s="66"/>
      <c r="AV56" s="66"/>
      <c r="AW56" s="66">
        <f t="shared" ref="AW56:AW72" si="40">AU56-AV56</f>
        <v>0</v>
      </c>
      <c r="AX56" s="33"/>
      <c r="AY56" s="52"/>
      <c r="BA56" s="32"/>
      <c r="BB56" s="66"/>
      <c r="BC56" s="66"/>
      <c r="BD56" s="66">
        <f t="shared" ref="BD56:BD72" si="41">BB56-BC56</f>
        <v>0</v>
      </c>
      <c r="BE56" s="33"/>
      <c r="BF56" s="52"/>
      <c r="BH56" s="32"/>
      <c r="BI56" s="66"/>
      <c r="BJ56" s="66"/>
      <c r="BK56" s="66">
        <f t="shared" ref="BK56:BK72" si="42">BI56-BJ56</f>
        <v>0</v>
      </c>
      <c r="BL56" s="33"/>
      <c r="BM56" s="52"/>
      <c r="BO56" s="32"/>
      <c r="BP56" s="66"/>
      <c r="BQ56" s="66"/>
      <c r="BR56" s="66">
        <f t="shared" ref="BR56:BR72" si="43">BP56-BQ56</f>
        <v>0</v>
      </c>
      <c r="BS56" s="33"/>
      <c r="BT56" s="52"/>
      <c r="BV56" s="32"/>
      <c r="BW56" s="66"/>
      <c r="BX56" s="66"/>
      <c r="BY56" s="66">
        <f t="shared" ref="BY56:BY72" si="44">BW56-BX56</f>
        <v>0</v>
      </c>
      <c r="BZ56" s="33"/>
      <c r="CA56" s="52"/>
    </row>
    <row r="57" spans="4:79">
      <c r="D57" s="32"/>
      <c r="E57" s="66"/>
      <c r="F57" s="66"/>
      <c r="G57" s="66">
        <f t="shared" si="34"/>
        <v>0</v>
      </c>
      <c r="H57" s="33"/>
      <c r="I57" s="52"/>
      <c r="K57" s="32"/>
      <c r="L57" s="66"/>
      <c r="M57" s="66"/>
      <c r="N57" s="66">
        <f t="shared" si="35"/>
        <v>0</v>
      </c>
      <c r="O57" s="33"/>
      <c r="P57" s="52"/>
      <c r="R57" s="32"/>
      <c r="S57" s="66"/>
      <c r="T57" s="66"/>
      <c r="U57" s="66">
        <f t="shared" si="36"/>
        <v>0</v>
      </c>
      <c r="V57" s="33"/>
      <c r="W57" s="52"/>
      <c r="Y57" s="32"/>
      <c r="Z57" s="66"/>
      <c r="AA57" s="66"/>
      <c r="AB57" s="66">
        <f t="shared" si="37"/>
        <v>0</v>
      </c>
      <c r="AC57" s="33"/>
      <c r="AD57" s="52"/>
      <c r="AF57" s="32"/>
      <c r="AG57" s="66"/>
      <c r="AH57" s="66"/>
      <c r="AI57" s="66">
        <f t="shared" si="38"/>
        <v>0</v>
      </c>
      <c r="AJ57" s="33"/>
      <c r="AK57" s="52"/>
      <c r="AM57" s="32"/>
      <c r="AN57" s="66"/>
      <c r="AO57" s="66"/>
      <c r="AP57" s="66">
        <f t="shared" si="39"/>
        <v>0</v>
      </c>
      <c r="AQ57" s="33"/>
      <c r="AR57" s="52"/>
      <c r="AT57" s="32"/>
      <c r="AU57" s="66"/>
      <c r="AV57" s="66"/>
      <c r="AW57" s="66">
        <f t="shared" si="40"/>
        <v>0</v>
      </c>
      <c r="AX57" s="33"/>
      <c r="AY57" s="52"/>
      <c r="BA57" s="32"/>
      <c r="BB57" s="66"/>
      <c r="BC57" s="66"/>
      <c r="BD57" s="66">
        <f t="shared" si="41"/>
        <v>0</v>
      </c>
      <c r="BE57" s="33"/>
      <c r="BF57" s="52"/>
      <c r="BH57" s="32"/>
      <c r="BI57" s="66"/>
      <c r="BJ57" s="66"/>
      <c r="BK57" s="66">
        <f t="shared" si="42"/>
        <v>0</v>
      </c>
      <c r="BL57" s="33"/>
      <c r="BM57" s="52"/>
      <c r="BO57" s="32"/>
      <c r="BP57" s="66"/>
      <c r="BQ57" s="66"/>
      <c r="BR57" s="66">
        <f t="shared" si="43"/>
        <v>0</v>
      </c>
      <c r="BS57" s="33"/>
      <c r="BT57" s="52"/>
      <c r="BV57" s="32"/>
      <c r="BW57" s="66"/>
      <c r="BX57" s="66"/>
      <c r="BY57" s="66">
        <f t="shared" si="44"/>
        <v>0</v>
      </c>
      <c r="BZ57" s="33"/>
      <c r="CA57" s="52"/>
    </row>
    <row r="58" spans="4:79">
      <c r="D58" s="32"/>
      <c r="E58" s="66"/>
      <c r="F58" s="66"/>
      <c r="G58" s="66">
        <f t="shared" si="34"/>
        <v>0</v>
      </c>
      <c r="H58" s="33"/>
      <c r="I58" s="52"/>
      <c r="K58" s="32"/>
      <c r="L58" s="66"/>
      <c r="M58" s="66"/>
      <c r="N58" s="66">
        <f t="shared" si="35"/>
        <v>0</v>
      </c>
      <c r="O58" s="33"/>
      <c r="P58" s="52"/>
      <c r="R58" s="32"/>
      <c r="S58" s="66"/>
      <c r="T58" s="66"/>
      <c r="U58" s="66">
        <f t="shared" si="36"/>
        <v>0</v>
      </c>
      <c r="V58" s="33"/>
      <c r="W58" s="52"/>
      <c r="Y58" s="32"/>
      <c r="Z58" s="66"/>
      <c r="AA58" s="66"/>
      <c r="AB58" s="66">
        <f t="shared" si="37"/>
        <v>0</v>
      </c>
      <c r="AC58" s="33"/>
      <c r="AD58" s="52"/>
      <c r="AF58" s="32"/>
      <c r="AG58" s="66"/>
      <c r="AH58" s="66"/>
      <c r="AI58" s="66">
        <f t="shared" si="38"/>
        <v>0</v>
      </c>
      <c r="AJ58" s="33"/>
      <c r="AK58" s="52"/>
      <c r="AM58" s="32"/>
      <c r="AN58" s="66"/>
      <c r="AO58" s="66"/>
      <c r="AP58" s="66">
        <f t="shared" si="39"/>
        <v>0</v>
      </c>
      <c r="AQ58" s="33"/>
      <c r="AR58" s="52"/>
      <c r="AT58" s="32"/>
      <c r="AU58" s="66"/>
      <c r="AV58" s="66"/>
      <c r="AW58" s="66">
        <f t="shared" si="40"/>
        <v>0</v>
      </c>
      <c r="AX58" s="33"/>
      <c r="AY58" s="52"/>
      <c r="BA58" s="32"/>
      <c r="BB58" s="66"/>
      <c r="BC58" s="66"/>
      <c r="BD58" s="66">
        <f t="shared" si="41"/>
        <v>0</v>
      </c>
      <c r="BE58" s="33"/>
      <c r="BF58" s="52"/>
      <c r="BH58" s="32"/>
      <c r="BI58" s="66"/>
      <c r="BJ58" s="66"/>
      <c r="BK58" s="66">
        <f t="shared" si="42"/>
        <v>0</v>
      </c>
      <c r="BL58" s="33"/>
      <c r="BM58" s="52"/>
      <c r="BO58" s="32"/>
      <c r="BP58" s="66"/>
      <c r="BQ58" s="66"/>
      <c r="BR58" s="66">
        <f t="shared" si="43"/>
        <v>0</v>
      </c>
      <c r="BS58" s="33"/>
      <c r="BT58" s="52"/>
      <c r="BV58" s="32"/>
      <c r="BW58" s="66"/>
      <c r="BX58" s="66"/>
      <c r="BY58" s="66">
        <f t="shared" si="44"/>
        <v>0</v>
      </c>
      <c r="BZ58" s="33"/>
      <c r="CA58" s="52"/>
    </row>
    <row r="59" spans="4:79">
      <c r="D59" s="32"/>
      <c r="E59" s="66"/>
      <c r="F59" s="66"/>
      <c r="G59" s="66">
        <f t="shared" si="34"/>
        <v>0</v>
      </c>
      <c r="H59" s="33"/>
      <c r="I59" s="52"/>
      <c r="K59" s="32"/>
      <c r="L59" s="66"/>
      <c r="M59" s="66"/>
      <c r="N59" s="66">
        <f t="shared" si="35"/>
        <v>0</v>
      </c>
      <c r="O59" s="33"/>
      <c r="P59" s="52"/>
      <c r="R59" s="32"/>
      <c r="S59" s="66"/>
      <c r="T59" s="66"/>
      <c r="U59" s="66">
        <f t="shared" si="36"/>
        <v>0</v>
      </c>
      <c r="V59" s="33"/>
      <c r="W59" s="52"/>
      <c r="Y59" s="32"/>
      <c r="Z59" s="66"/>
      <c r="AA59" s="66"/>
      <c r="AB59" s="66">
        <f t="shared" si="37"/>
        <v>0</v>
      </c>
      <c r="AC59" s="33"/>
      <c r="AD59" s="52"/>
      <c r="AF59" s="32"/>
      <c r="AG59" s="66"/>
      <c r="AH59" s="66"/>
      <c r="AI59" s="66">
        <f t="shared" si="38"/>
        <v>0</v>
      </c>
      <c r="AJ59" s="33"/>
      <c r="AK59" s="52"/>
      <c r="AM59" s="32"/>
      <c r="AN59" s="66"/>
      <c r="AO59" s="66"/>
      <c r="AP59" s="66">
        <f t="shared" si="39"/>
        <v>0</v>
      </c>
      <c r="AQ59" s="33"/>
      <c r="AR59" s="52"/>
      <c r="AT59" s="32"/>
      <c r="AU59" s="66"/>
      <c r="AV59" s="66"/>
      <c r="AW59" s="66">
        <f t="shared" si="40"/>
        <v>0</v>
      </c>
      <c r="AX59" s="33"/>
      <c r="AY59" s="52"/>
      <c r="BA59" s="32"/>
      <c r="BB59" s="66"/>
      <c r="BC59" s="66"/>
      <c r="BD59" s="66">
        <f t="shared" si="41"/>
        <v>0</v>
      </c>
      <c r="BE59" s="33"/>
      <c r="BF59" s="52"/>
      <c r="BH59" s="32"/>
      <c r="BI59" s="66"/>
      <c r="BJ59" s="66"/>
      <c r="BK59" s="66">
        <f t="shared" si="42"/>
        <v>0</v>
      </c>
      <c r="BL59" s="33"/>
      <c r="BM59" s="52"/>
      <c r="BO59" s="32"/>
      <c r="BP59" s="66"/>
      <c r="BQ59" s="66"/>
      <c r="BR59" s="66">
        <f t="shared" si="43"/>
        <v>0</v>
      </c>
      <c r="BS59" s="33"/>
      <c r="BT59" s="52"/>
      <c r="BV59" s="32"/>
      <c r="BW59" s="66"/>
      <c r="BX59" s="66"/>
      <c r="BY59" s="66">
        <f t="shared" si="44"/>
        <v>0</v>
      </c>
      <c r="BZ59" s="33"/>
      <c r="CA59" s="52"/>
    </row>
    <row r="60" spans="4:79">
      <c r="D60" s="32"/>
      <c r="E60" s="66"/>
      <c r="F60" s="66"/>
      <c r="G60" s="66">
        <f t="shared" si="34"/>
        <v>0</v>
      </c>
      <c r="H60" s="33"/>
      <c r="I60" s="52"/>
      <c r="K60" s="32"/>
      <c r="L60" s="66"/>
      <c r="M60" s="66"/>
      <c r="N60" s="66">
        <f t="shared" si="35"/>
        <v>0</v>
      </c>
      <c r="O60" s="33"/>
      <c r="P60" s="52"/>
      <c r="R60" s="32"/>
      <c r="S60" s="66"/>
      <c r="T60" s="66"/>
      <c r="U60" s="66">
        <f t="shared" si="36"/>
        <v>0</v>
      </c>
      <c r="V60" s="33"/>
      <c r="W60" s="52"/>
      <c r="Y60" s="32"/>
      <c r="Z60" s="66"/>
      <c r="AA60" s="66"/>
      <c r="AB60" s="66">
        <f t="shared" si="37"/>
        <v>0</v>
      </c>
      <c r="AC60" s="33"/>
      <c r="AD60" s="52"/>
      <c r="AF60" s="32"/>
      <c r="AG60" s="66"/>
      <c r="AH60" s="66"/>
      <c r="AI60" s="66">
        <f t="shared" si="38"/>
        <v>0</v>
      </c>
      <c r="AJ60" s="33"/>
      <c r="AK60" s="52"/>
      <c r="AM60" s="32"/>
      <c r="AN60" s="66"/>
      <c r="AO60" s="66"/>
      <c r="AP60" s="66">
        <f t="shared" si="39"/>
        <v>0</v>
      </c>
      <c r="AQ60" s="33"/>
      <c r="AR60" s="52"/>
      <c r="AT60" s="32"/>
      <c r="AU60" s="66"/>
      <c r="AV60" s="66"/>
      <c r="AW60" s="66">
        <f t="shared" si="40"/>
        <v>0</v>
      </c>
      <c r="AX60" s="33"/>
      <c r="AY60" s="52"/>
      <c r="BA60" s="32"/>
      <c r="BB60" s="66"/>
      <c r="BC60" s="66"/>
      <c r="BD60" s="66">
        <f t="shared" si="41"/>
        <v>0</v>
      </c>
      <c r="BE60" s="33"/>
      <c r="BF60" s="52"/>
      <c r="BH60" s="32"/>
      <c r="BI60" s="66"/>
      <c r="BJ60" s="66"/>
      <c r="BK60" s="66">
        <f t="shared" si="42"/>
        <v>0</v>
      </c>
      <c r="BL60" s="33"/>
      <c r="BM60" s="52"/>
      <c r="BO60" s="32"/>
      <c r="BP60" s="66"/>
      <c r="BQ60" s="66"/>
      <c r="BR60" s="66">
        <f t="shared" si="43"/>
        <v>0</v>
      </c>
      <c r="BS60" s="33"/>
      <c r="BT60" s="52"/>
      <c r="BV60" s="32"/>
      <c r="BW60" s="66"/>
      <c r="BX60" s="66"/>
      <c r="BY60" s="66">
        <f t="shared" si="44"/>
        <v>0</v>
      </c>
      <c r="BZ60" s="33"/>
      <c r="CA60" s="52"/>
    </row>
    <row r="61" spans="4:79">
      <c r="D61" s="32"/>
      <c r="E61" s="66"/>
      <c r="F61" s="66"/>
      <c r="G61" s="66">
        <f t="shared" si="34"/>
        <v>0</v>
      </c>
      <c r="H61" s="33"/>
      <c r="I61" s="52"/>
      <c r="K61" s="32"/>
      <c r="L61" s="66"/>
      <c r="M61" s="66"/>
      <c r="N61" s="66">
        <f t="shared" si="35"/>
        <v>0</v>
      </c>
      <c r="O61" s="33"/>
      <c r="P61" s="52"/>
      <c r="R61" s="32"/>
      <c r="S61" s="66"/>
      <c r="T61" s="66"/>
      <c r="U61" s="66">
        <f t="shared" si="36"/>
        <v>0</v>
      </c>
      <c r="V61" s="33"/>
      <c r="W61" s="52"/>
      <c r="Y61" s="32"/>
      <c r="Z61" s="66"/>
      <c r="AA61" s="66"/>
      <c r="AB61" s="66">
        <f t="shared" si="37"/>
        <v>0</v>
      </c>
      <c r="AC61" s="33"/>
      <c r="AD61" s="52"/>
      <c r="AF61" s="32"/>
      <c r="AG61" s="66"/>
      <c r="AH61" s="66"/>
      <c r="AI61" s="66">
        <f t="shared" si="38"/>
        <v>0</v>
      </c>
      <c r="AJ61" s="33"/>
      <c r="AK61" s="52"/>
      <c r="AM61" s="32"/>
      <c r="AN61" s="66"/>
      <c r="AO61" s="66"/>
      <c r="AP61" s="66">
        <f t="shared" si="39"/>
        <v>0</v>
      </c>
      <c r="AQ61" s="33"/>
      <c r="AR61" s="52"/>
      <c r="AT61" s="32"/>
      <c r="AU61" s="66"/>
      <c r="AV61" s="66"/>
      <c r="AW61" s="66">
        <f t="shared" si="40"/>
        <v>0</v>
      </c>
      <c r="AX61" s="33"/>
      <c r="AY61" s="52"/>
      <c r="BA61" s="32"/>
      <c r="BB61" s="66"/>
      <c r="BC61" s="66"/>
      <c r="BD61" s="66">
        <f t="shared" si="41"/>
        <v>0</v>
      </c>
      <c r="BE61" s="33"/>
      <c r="BF61" s="52"/>
      <c r="BH61" s="32"/>
      <c r="BI61" s="66"/>
      <c r="BJ61" s="66"/>
      <c r="BK61" s="66">
        <f t="shared" si="42"/>
        <v>0</v>
      </c>
      <c r="BL61" s="33"/>
      <c r="BM61" s="52"/>
      <c r="BO61" s="32"/>
      <c r="BP61" s="66"/>
      <c r="BQ61" s="66"/>
      <c r="BR61" s="66">
        <f t="shared" si="43"/>
        <v>0</v>
      </c>
      <c r="BS61" s="33"/>
      <c r="BT61" s="52"/>
      <c r="BV61" s="32"/>
      <c r="BW61" s="66"/>
      <c r="BX61" s="66"/>
      <c r="BY61" s="66">
        <f t="shared" si="44"/>
        <v>0</v>
      </c>
      <c r="BZ61" s="33"/>
      <c r="CA61" s="52"/>
    </row>
    <row r="62" spans="4:79">
      <c r="D62" s="32"/>
      <c r="E62" s="66"/>
      <c r="F62" s="66"/>
      <c r="G62" s="66">
        <f t="shared" si="34"/>
        <v>0</v>
      </c>
      <c r="H62" s="33"/>
      <c r="I62" s="52"/>
      <c r="K62" s="32"/>
      <c r="L62" s="66"/>
      <c r="M62" s="66"/>
      <c r="N62" s="66">
        <f t="shared" si="35"/>
        <v>0</v>
      </c>
      <c r="O62" s="33"/>
      <c r="P62" s="52"/>
      <c r="R62" s="32"/>
      <c r="S62" s="66"/>
      <c r="T62" s="66"/>
      <c r="U62" s="66">
        <f t="shared" si="36"/>
        <v>0</v>
      </c>
      <c r="V62" s="33"/>
      <c r="W62" s="52"/>
      <c r="Y62" s="32"/>
      <c r="Z62" s="66"/>
      <c r="AA62" s="66"/>
      <c r="AB62" s="66">
        <f t="shared" si="37"/>
        <v>0</v>
      </c>
      <c r="AC62" s="33"/>
      <c r="AD62" s="52"/>
      <c r="AF62" s="32"/>
      <c r="AG62" s="66"/>
      <c r="AH62" s="66"/>
      <c r="AI62" s="66">
        <f t="shared" si="38"/>
        <v>0</v>
      </c>
      <c r="AJ62" s="33"/>
      <c r="AK62" s="52"/>
      <c r="AM62" s="32"/>
      <c r="AN62" s="66"/>
      <c r="AO62" s="66"/>
      <c r="AP62" s="66">
        <f t="shared" si="39"/>
        <v>0</v>
      </c>
      <c r="AQ62" s="33"/>
      <c r="AR62" s="52"/>
      <c r="AT62" s="32"/>
      <c r="AU62" s="66"/>
      <c r="AV62" s="66"/>
      <c r="AW62" s="66">
        <f t="shared" si="40"/>
        <v>0</v>
      </c>
      <c r="AX62" s="33"/>
      <c r="AY62" s="52"/>
      <c r="BA62" s="32"/>
      <c r="BB62" s="66"/>
      <c r="BC62" s="66"/>
      <c r="BD62" s="66">
        <f t="shared" si="41"/>
        <v>0</v>
      </c>
      <c r="BE62" s="33"/>
      <c r="BF62" s="52"/>
      <c r="BH62" s="32"/>
      <c r="BI62" s="66"/>
      <c r="BJ62" s="66"/>
      <c r="BK62" s="66">
        <f t="shared" si="42"/>
        <v>0</v>
      </c>
      <c r="BL62" s="33"/>
      <c r="BM62" s="52"/>
      <c r="BO62" s="32"/>
      <c r="BP62" s="66"/>
      <c r="BQ62" s="66"/>
      <c r="BR62" s="66">
        <f t="shared" si="43"/>
        <v>0</v>
      </c>
      <c r="BS62" s="33"/>
      <c r="BT62" s="52"/>
      <c r="BV62" s="32"/>
      <c r="BW62" s="66"/>
      <c r="BX62" s="66"/>
      <c r="BY62" s="66">
        <f t="shared" si="44"/>
        <v>0</v>
      </c>
      <c r="BZ62" s="33"/>
      <c r="CA62" s="52"/>
    </row>
    <row r="63" spans="4:79">
      <c r="D63" s="32"/>
      <c r="E63" s="66"/>
      <c r="F63" s="66"/>
      <c r="G63" s="66">
        <f t="shared" si="34"/>
        <v>0</v>
      </c>
      <c r="H63" s="33"/>
      <c r="I63" s="52"/>
      <c r="K63" s="32"/>
      <c r="L63" s="66"/>
      <c r="M63" s="66"/>
      <c r="N63" s="66">
        <f t="shared" si="35"/>
        <v>0</v>
      </c>
      <c r="O63" s="33"/>
      <c r="P63" s="52"/>
      <c r="R63" s="32"/>
      <c r="S63" s="66"/>
      <c r="T63" s="66"/>
      <c r="U63" s="66">
        <f t="shared" si="36"/>
        <v>0</v>
      </c>
      <c r="V63" s="33"/>
      <c r="W63" s="52"/>
      <c r="Y63" s="32"/>
      <c r="Z63" s="66"/>
      <c r="AA63" s="66"/>
      <c r="AB63" s="66">
        <f t="shared" si="37"/>
        <v>0</v>
      </c>
      <c r="AC63" s="33"/>
      <c r="AD63" s="52"/>
      <c r="AF63" s="32"/>
      <c r="AG63" s="66"/>
      <c r="AH63" s="66"/>
      <c r="AI63" s="66">
        <f t="shared" si="38"/>
        <v>0</v>
      </c>
      <c r="AJ63" s="33"/>
      <c r="AK63" s="52"/>
      <c r="AM63" s="32"/>
      <c r="AN63" s="66"/>
      <c r="AO63" s="66"/>
      <c r="AP63" s="66">
        <f t="shared" si="39"/>
        <v>0</v>
      </c>
      <c r="AQ63" s="33"/>
      <c r="AR63" s="52"/>
      <c r="AT63" s="32"/>
      <c r="AU63" s="66"/>
      <c r="AV63" s="66"/>
      <c r="AW63" s="66">
        <f t="shared" si="40"/>
        <v>0</v>
      </c>
      <c r="AX63" s="33"/>
      <c r="AY63" s="52"/>
      <c r="BA63" s="32"/>
      <c r="BB63" s="66"/>
      <c r="BC63" s="66"/>
      <c r="BD63" s="66">
        <f t="shared" si="41"/>
        <v>0</v>
      </c>
      <c r="BE63" s="33"/>
      <c r="BF63" s="52"/>
      <c r="BH63" s="32"/>
      <c r="BI63" s="66"/>
      <c r="BJ63" s="66"/>
      <c r="BK63" s="66">
        <f t="shared" si="42"/>
        <v>0</v>
      </c>
      <c r="BL63" s="33"/>
      <c r="BM63" s="52"/>
      <c r="BO63" s="32"/>
      <c r="BP63" s="66"/>
      <c r="BQ63" s="66"/>
      <c r="BR63" s="66">
        <f t="shared" si="43"/>
        <v>0</v>
      </c>
      <c r="BS63" s="33"/>
      <c r="BT63" s="52"/>
      <c r="BV63" s="32"/>
      <c r="BW63" s="66"/>
      <c r="BX63" s="66"/>
      <c r="BY63" s="66">
        <f t="shared" si="44"/>
        <v>0</v>
      </c>
      <c r="BZ63" s="33"/>
      <c r="CA63" s="52"/>
    </row>
    <row r="64" spans="4:79">
      <c r="D64" s="32"/>
      <c r="E64" s="66"/>
      <c r="F64" s="66"/>
      <c r="G64" s="66">
        <f t="shared" si="34"/>
        <v>0</v>
      </c>
      <c r="H64" s="33"/>
      <c r="I64" s="52"/>
      <c r="K64" s="32"/>
      <c r="L64" s="66"/>
      <c r="M64" s="66"/>
      <c r="N64" s="66">
        <f t="shared" si="35"/>
        <v>0</v>
      </c>
      <c r="O64" s="33"/>
      <c r="P64" s="52"/>
      <c r="R64" s="32"/>
      <c r="S64" s="66"/>
      <c r="T64" s="66"/>
      <c r="U64" s="66">
        <f t="shared" si="36"/>
        <v>0</v>
      </c>
      <c r="V64" s="33"/>
      <c r="W64" s="52"/>
      <c r="Y64" s="32"/>
      <c r="Z64" s="66"/>
      <c r="AA64" s="66"/>
      <c r="AB64" s="66">
        <f t="shared" si="37"/>
        <v>0</v>
      </c>
      <c r="AC64" s="33"/>
      <c r="AD64" s="52"/>
      <c r="AF64" s="32"/>
      <c r="AG64" s="66"/>
      <c r="AH64" s="66"/>
      <c r="AI64" s="66">
        <f t="shared" si="38"/>
        <v>0</v>
      </c>
      <c r="AJ64" s="33"/>
      <c r="AK64" s="52"/>
      <c r="AM64" s="32"/>
      <c r="AN64" s="66"/>
      <c r="AO64" s="66"/>
      <c r="AP64" s="66">
        <f t="shared" si="39"/>
        <v>0</v>
      </c>
      <c r="AQ64" s="33"/>
      <c r="AR64" s="52"/>
      <c r="AT64" s="32"/>
      <c r="AU64" s="66"/>
      <c r="AV64" s="66"/>
      <c r="AW64" s="66">
        <f t="shared" si="40"/>
        <v>0</v>
      </c>
      <c r="AX64" s="33"/>
      <c r="AY64" s="52"/>
      <c r="BA64" s="32"/>
      <c r="BB64" s="66"/>
      <c r="BC64" s="66"/>
      <c r="BD64" s="66">
        <f t="shared" si="41"/>
        <v>0</v>
      </c>
      <c r="BE64" s="33"/>
      <c r="BF64" s="52"/>
      <c r="BH64" s="32"/>
      <c r="BI64" s="66"/>
      <c r="BJ64" s="66"/>
      <c r="BK64" s="66">
        <f t="shared" si="42"/>
        <v>0</v>
      </c>
      <c r="BL64" s="33"/>
      <c r="BM64" s="52"/>
      <c r="BO64" s="32"/>
      <c r="BP64" s="66"/>
      <c r="BQ64" s="66"/>
      <c r="BR64" s="66">
        <f t="shared" si="43"/>
        <v>0</v>
      </c>
      <c r="BS64" s="33"/>
      <c r="BT64" s="52"/>
      <c r="BV64" s="32"/>
      <c r="BW64" s="66"/>
      <c r="BX64" s="66"/>
      <c r="BY64" s="66">
        <f t="shared" si="44"/>
        <v>0</v>
      </c>
      <c r="BZ64" s="33"/>
      <c r="CA64" s="52"/>
    </row>
    <row r="65" spans="4:79">
      <c r="D65" s="32"/>
      <c r="E65" s="66"/>
      <c r="F65" s="66"/>
      <c r="G65" s="66">
        <f t="shared" si="34"/>
        <v>0</v>
      </c>
      <c r="H65" s="33"/>
      <c r="I65" s="52"/>
      <c r="K65" s="32"/>
      <c r="L65" s="66"/>
      <c r="M65" s="66"/>
      <c r="N65" s="66">
        <f t="shared" si="35"/>
        <v>0</v>
      </c>
      <c r="O65" s="33"/>
      <c r="P65" s="52"/>
      <c r="R65" s="32"/>
      <c r="S65" s="66"/>
      <c r="T65" s="66"/>
      <c r="U65" s="66">
        <f t="shared" si="36"/>
        <v>0</v>
      </c>
      <c r="V65" s="33"/>
      <c r="W65" s="52"/>
      <c r="Y65" s="32"/>
      <c r="Z65" s="66"/>
      <c r="AA65" s="66"/>
      <c r="AB65" s="66">
        <f t="shared" si="37"/>
        <v>0</v>
      </c>
      <c r="AC65" s="33"/>
      <c r="AD65" s="52"/>
      <c r="AF65" s="32"/>
      <c r="AG65" s="66"/>
      <c r="AH65" s="66"/>
      <c r="AI65" s="66">
        <f t="shared" si="38"/>
        <v>0</v>
      </c>
      <c r="AJ65" s="33"/>
      <c r="AK65" s="52"/>
      <c r="AM65" s="32"/>
      <c r="AN65" s="66"/>
      <c r="AO65" s="66"/>
      <c r="AP65" s="66">
        <f t="shared" si="39"/>
        <v>0</v>
      </c>
      <c r="AQ65" s="33"/>
      <c r="AR65" s="52"/>
      <c r="AT65" s="32"/>
      <c r="AU65" s="66"/>
      <c r="AV65" s="66"/>
      <c r="AW65" s="66">
        <f t="shared" si="40"/>
        <v>0</v>
      </c>
      <c r="AX65" s="33"/>
      <c r="AY65" s="52"/>
      <c r="BA65" s="32"/>
      <c r="BB65" s="66"/>
      <c r="BC65" s="66"/>
      <c r="BD65" s="66">
        <f t="shared" si="41"/>
        <v>0</v>
      </c>
      <c r="BE65" s="33"/>
      <c r="BF65" s="52"/>
      <c r="BH65" s="32"/>
      <c r="BI65" s="66"/>
      <c r="BJ65" s="66"/>
      <c r="BK65" s="66">
        <f t="shared" si="42"/>
        <v>0</v>
      </c>
      <c r="BL65" s="33"/>
      <c r="BM65" s="52"/>
      <c r="BO65" s="32"/>
      <c r="BP65" s="66"/>
      <c r="BQ65" s="66"/>
      <c r="BR65" s="66">
        <f t="shared" si="43"/>
        <v>0</v>
      </c>
      <c r="BS65" s="33"/>
      <c r="BT65" s="52"/>
      <c r="BV65" s="32"/>
      <c r="BW65" s="66"/>
      <c r="BX65" s="66"/>
      <c r="BY65" s="66">
        <f t="shared" si="44"/>
        <v>0</v>
      </c>
      <c r="BZ65" s="33"/>
      <c r="CA65" s="52"/>
    </row>
    <row r="66" spans="4:79">
      <c r="D66" s="32"/>
      <c r="E66" s="66"/>
      <c r="F66" s="66"/>
      <c r="G66" s="66">
        <f t="shared" si="34"/>
        <v>0</v>
      </c>
      <c r="H66" s="33"/>
      <c r="I66" s="52"/>
      <c r="K66" s="32"/>
      <c r="L66" s="66"/>
      <c r="M66" s="66"/>
      <c r="N66" s="66">
        <f t="shared" si="35"/>
        <v>0</v>
      </c>
      <c r="O66" s="33"/>
      <c r="P66" s="52"/>
      <c r="R66" s="32"/>
      <c r="S66" s="66"/>
      <c r="T66" s="66"/>
      <c r="U66" s="66">
        <f t="shared" si="36"/>
        <v>0</v>
      </c>
      <c r="V66" s="33"/>
      <c r="W66" s="52"/>
      <c r="Y66" s="32"/>
      <c r="Z66" s="66"/>
      <c r="AA66" s="66"/>
      <c r="AB66" s="66">
        <f t="shared" si="37"/>
        <v>0</v>
      </c>
      <c r="AC66" s="33"/>
      <c r="AD66" s="52"/>
      <c r="AF66" s="32"/>
      <c r="AG66" s="66"/>
      <c r="AH66" s="66"/>
      <c r="AI66" s="66">
        <f t="shared" si="38"/>
        <v>0</v>
      </c>
      <c r="AJ66" s="33"/>
      <c r="AK66" s="52"/>
      <c r="AM66" s="32"/>
      <c r="AN66" s="66"/>
      <c r="AO66" s="66"/>
      <c r="AP66" s="66">
        <f t="shared" si="39"/>
        <v>0</v>
      </c>
      <c r="AQ66" s="33"/>
      <c r="AR66" s="52"/>
      <c r="AT66" s="32"/>
      <c r="AU66" s="66"/>
      <c r="AV66" s="66"/>
      <c r="AW66" s="66">
        <f t="shared" si="40"/>
        <v>0</v>
      </c>
      <c r="AX66" s="33"/>
      <c r="AY66" s="52"/>
      <c r="BA66" s="32"/>
      <c r="BB66" s="66"/>
      <c r="BC66" s="66"/>
      <c r="BD66" s="66">
        <f t="shared" si="41"/>
        <v>0</v>
      </c>
      <c r="BE66" s="33"/>
      <c r="BF66" s="52"/>
      <c r="BH66" s="32"/>
      <c r="BI66" s="66"/>
      <c r="BJ66" s="66"/>
      <c r="BK66" s="66">
        <f t="shared" si="42"/>
        <v>0</v>
      </c>
      <c r="BL66" s="33"/>
      <c r="BM66" s="52"/>
      <c r="BO66" s="32"/>
      <c r="BP66" s="66"/>
      <c r="BQ66" s="66"/>
      <c r="BR66" s="66">
        <f t="shared" si="43"/>
        <v>0</v>
      </c>
      <c r="BS66" s="33"/>
      <c r="BT66" s="52"/>
      <c r="BV66" s="32"/>
      <c r="BW66" s="66"/>
      <c r="BX66" s="66"/>
      <c r="BY66" s="66">
        <f t="shared" si="44"/>
        <v>0</v>
      </c>
      <c r="BZ66" s="33"/>
      <c r="CA66" s="52"/>
    </row>
    <row r="67" spans="4:79">
      <c r="D67" s="32"/>
      <c r="E67" s="66"/>
      <c r="F67" s="66"/>
      <c r="G67" s="66">
        <f t="shared" si="34"/>
        <v>0</v>
      </c>
      <c r="H67" s="33"/>
      <c r="I67" s="52"/>
      <c r="K67" s="32"/>
      <c r="L67" s="66"/>
      <c r="M67" s="66"/>
      <c r="N67" s="66">
        <f t="shared" si="35"/>
        <v>0</v>
      </c>
      <c r="O67" s="33"/>
      <c r="P67" s="52"/>
      <c r="R67" s="32"/>
      <c r="S67" s="66"/>
      <c r="T67" s="66"/>
      <c r="U67" s="66">
        <f t="shared" si="36"/>
        <v>0</v>
      </c>
      <c r="V67" s="33"/>
      <c r="W67" s="52"/>
      <c r="Y67" s="32"/>
      <c r="Z67" s="66"/>
      <c r="AA67" s="66"/>
      <c r="AB67" s="66">
        <f t="shared" si="37"/>
        <v>0</v>
      </c>
      <c r="AC67" s="33"/>
      <c r="AD67" s="52"/>
      <c r="AF67" s="32"/>
      <c r="AG67" s="66"/>
      <c r="AH67" s="66"/>
      <c r="AI67" s="66">
        <f t="shared" si="38"/>
        <v>0</v>
      </c>
      <c r="AJ67" s="33"/>
      <c r="AK67" s="52"/>
      <c r="AM67" s="32"/>
      <c r="AN67" s="66"/>
      <c r="AO67" s="66"/>
      <c r="AP67" s="66">
        <f t="shared" si="39"/>
        <v>0</v>
      </c>
      <c r="AQ67" s="33"/>
      <c r="AR67" s="52"/>
      <c r="AT67" s="32"/>
      <c r="AU67" s="66"/>
      <c r="AV67" s="66"/>
      <c r="AW67" s="66">
        <f t="shared" si="40"/>
        <v>0</v>
      </c>
      <c r="AX67" s="33"/>
      <c r="AY67" s="52"/>
      <c r="BA67" s="32"/>
      <c r="BB67" s="66"/>
      <c r="BC67" s="66"/>
      <c r="BD67" s="66">
        <f t="shared" si="41"/>
        <v>0</v>
      </c>
      <c r="BE67" s="33"/>
      <c r="BF67" s="52"/>
      <c r="BH67" s="32"/>
      <c r="BI67" s="66"/>
      <c r="BJ67" s="66"/>
      <c r="BK67" s="66">
        <f t="shared" si="42"/>
        <v>0</v>
      </c>
      <c r="BL67" s="33"/>
      <c r="BM67" s="52"/>
      <c r="BO67" s="32"/>
      <c r="BP67" s="66"/>
      <c r="BQ67" s="66"/>
      <c r="BR67" s="66">
        <f t="shared" si="43"/>
        <v>0</v>
      </c>
      <c r="BS67" s="33"/>
      <c r="BT67" s="52"/>
      <c r="BV67" s="32"/>
      <c r="BW67" s="66"/>
      <c r="BX67" s="66"/>
      <c r="BY67" s="66">
        <f t="shared" si="44"/>
        <v>0</v>
      </c>
      <c r="BZ67" s="33"/>
      <c r="CA67" s="52"/>
    </row>
    <row r="68" spans="4:79">
      <c r="D68" s="32"/>
      <c r="E68" s="66"/>
      <c r="F68" s="66"/>
      <c r="G68" s="66">
        <f t="shared" si="34"/>
        <v>0</v>
      </c>
      <c r="H68" s="33"/>
      <c r="I68" s="52"/>
      <c r="K68" s="32"/>
      <c r="L68" s="66"/>
      <c r="M68" s="66"/>
      <c r="N68" s="66">
        <f t="shared" si="35"/>
        <v>0</v>
      </c>
      <c r="O68" s="33"/>
      <c r="P68" s="52"/>
      <c r="R68" s="32"/>
      <c r="S68" s="66"/>
      <c r="T68" s="66"/>
      <c r="U68" s="66">
        <f t="shared" si="36"/>
        <v>0</v>
      </c>
      <c r="V68" s="33"/>
      <c r="W68" s="52"/>
      <c r="Y68" s="32"/>
      <c r="Z68" s="66"/>
      <c r="AA68" s="66"/>
      <c r="AB68" s="66">
        <f t="shared" si="37"/>
        <v>0</v>
      </c>
      <c r="AC68" s="33"/>
      <c r="AD68" s="52"/>
      <c r="AF68" s="32"/>
      <c r="AG68" s="66"/>
      <c r="AH68" s="66"/>
      <c r="AI68" s="66">
        <f t="shared" si="38"/>
        <v>0</v>
      </c>
      <c r="AJ68" s="33"/>
      <c r="AK68" s="52"/>
      <c r="AM68" s="32"/>
      <c r="AN68" s="66"/>
      <c r="AO68" s="66"/>
      <c r="AP68" s="66">
        <f t="shared" si="39"/>
        <v>0</v>
      </c>
      <c r="AQ68" s="33"/>
      <c r="AR68" s="52"/>
      <c r="AT68" s="32"/>
      <c r="AU68" s="66"/>
      <c r="AV68" s="66"/>
      <c r="AW68" s="66">
        <f t="shared" si="40"/>
        <v>0</v>
      </c>
      <c r="AX68" s="33"/>
      <c r="AY68" s="52"/>
      <c r="BA68" s="32"/>
      <c r="BB68" s="66"/>
      <c r="BC68" s="66"/>
      <c r="BD68" s="66">
        <f t="shared" si="41"/>
        <v>0</v>
      </c>
      <c r="BE68" s="33"/>
      <c r="BF68" s="52"/>
      <c r="BH68" s="32"/>
      <c r="BI68" s="66"/>
      <c r="BJ68" s="66"/>
      <c r="BK68" s="66">
        <f t="shared" si="42"/>
        <v>0</v>
      </c>
      <c r="BL68" s="33"/>
      <c r="BM68" s="52"/>
      <c r="BO68" s="32"/>
      <c r="BP68" s="66"/>
      <c r="BQ68" s="66"/>
      <c r="BR68" s="66">
        <f t="shared" si="43"/>
        <v>0</v>
      </c>
      <c r="BS68" s="33"/>
      <c r="BT68" s="52"/>
      <c r="BV68" s="32"/>
      <c r="BW68" s="66"/>
      <c r="BX68" s="66"/>
      <c r="BY68" s="66">
        <f t="shared" si="44"/>
        <v>0</v>
      </c>
      <c r="BZ68" s="33"/>
      <c r="CA68" s="52"/>
    </row>
    <row r="69" spans="4:79">
      <c r="D69" s="32"/>
      <c r="E69" s="66"/>
      <c r="F69" s="66"/>
      <c r="G69" s="66">
        <f t="shared" si="34"/>
        <v>0</v>
      </c>
      <c r="H69" s="33"/>
      <c r="I69" s="52"/>
      <c r="K69" s="32"/>
      <c r="L69" s="66"/>
      <c r="M69" s="66"/>
      <c r="N69" s="66">
        <f t="shared" si="35"/>
        <v>0</v>
      </c>
      <c r="O69" s="33"/>
      <c r="P69" s="52"/>
      <c r="R69" s="32"/>
      <c r="S69" s="66"/>
      <c r="T69" s="66"/>
      <c r="U69" s="66">
        <f t="shared" si="36"/>
        <v>0</v>
      </c>
      <c r="V69" s="33"/>
      <c r="W69" s="52"/>
      <c r="Y69" s="32"/>
      <c r="Z69" s="66"/>
      <c r="AA69" s="66"/>
      <c r="AB69" s="66">
        <f t="shared" si="37"/>
        <v>0</v>
      </c>
      <c r="AC69" s="33"/>
      <c r="AD69" s="52"/>
      <c r="AF69" s="32"/>
      <c r="AG69" s="66"/>
      <c r="AH69" s="66"/>
      <c r="AI69" s="66">
        <f t="shared" si="38"/>
        <v>0</v>
      </c>
      <c r="AJ69" s="33"/>
      <c r="AK69" s="52"/>
      <c r="AM69" s="32"/>
      <c r="AN69" s="66"/>
      <c r="AO69" s="66"/>
      <c r="AP69" s="66">
        <f t="shared" si="39"/>
        <v>0</v>
      </c>
      <c r="AQ69" s="33"/>
      <c r="AR69" s="52"/>
      <c r="AT69" s="32"/>
      <c r="AU69" s="66"/>
      <c r="AV69" s="66"/>
      <c r="AW69" s="66">
        <f t="shared" si="40"/>
        <v>0</v>
      </c>
      <c r="AX69" s="33"/>
      <c r="AY69" s="52"/>
      <c r="BA69" s="32"/>
      <c r="BB69" s="66"/>
      <c r="BC69" s="66"/>
      <c r="BD69" s="66">
        <f t="shared" si="41"/>
        <v>0</v>
      </c>
      <c r="BE69" s="33"/>
      <c r="BF69" s="52"/>
      <c r="BH69" s="32"/>
      <c r="BI69" s="66"/>
      <c r="BJ69" s="66"/>
      <c r="BK69" s="66">
        <f t="shared" si="42"/>
        <v>0</v>
      </c>
      <c r="BL69" s="33"/>
      <c r="BM69" s="52"/>
      <c r="BO69" s="32"/>
      <c r="BP69" s="66"/>
      <c r="BQ69" s="66"/>
      <c r="BR69" s="66">
        <f t="shared" si="43"/>
        <v>0</v>
      </c>
      <c r="BS69" s="33"/>
      <c r="BT69" s="52"/>
      <c r="BV69" s="32"/>
      <c r="BW69" s="66"/>
      <c r="BX69" s="66"/>
      <c r="BY69" s="66">
        <f t="shared" si="44"/>
        <v>0</v>
      </c>
      <c r="BZ69" s="33"/>
      <c r="CA69" s="52"/>
    </row>
    <row r="70" spans="4:79">
      <c r="D70" s="32"/>
      <c r="E70" s="66"/>
      <c r="F70" s="66"/>
      <c r="G70" s="66">
        <f t="shared" si="34"/>
        <v>0</v>
      </c>
      <c r="H70" s="33"/>
      <c r="I70" s="52"/>
      <c r="K70" s="32"/>
      <c r="L70" s="66"/>
      <c r="M70" s="66"/>
      <c r="N70" s="66">
        <f t="shared" si="35"/>
        <v>0</v>
      </c>
      <c r="O70" s="33"/>
      <c r="P70" s="52"/>
      <c r="R70" s="32"/>
      <c r="S70" s="66"/>
      <c r="T70" s="66"/>
      <c r="U70" s="66">
        <f t="shared" si="36"/>
        <v>0</v>
      </c>
      <c r="V70" s="33"/>
      <c r="W70" s="52"/>
      <c r="Y70" s="32"/>
      <c r="Z70" s="66"/>
      <c r="AA70" s="66"/>
      <c r="AB70" s="66">
        <f t="shared" si="37"/>
        <v>0</v>
      </c>
      <c r="AC70" s="33"/>
      <c r="AD70" s="52"/>
      <c r="AF70" s="32"/>
      <c r="AG70" s="66"/>
      <c r="AH70" s="66"/>
      <c r="AI70" s="66">
        <f t="shared" si="38"/>
        <v>0</v>
      </c>
      <c r="AJ70" s="33"/>
      <c r="AK70" s="52"/>
      <c r="AM70" s="32"/>
      <c r="AN70" s="66"/>
      <c r="AO70" s="66"/>
      <c r="AP70" s="66">
        <f t="shared" si="39"/>
        <v>0</v>
      </c>
      <c r="AQ70" s="33"/>
      <c r="AR70" s="52"/>
      <c r="AT70" s="32"/>
      <c r="AU70" s="66"/>
      <c r="AV70" s="66"/>
      <c r="AW70" s="66">
        <f t="shared" si="40"/>
        <v>0</v>
      </c>
      <c r="AX70" s="33"/>
      <c r="AY70" s="52"/>
      <c r="BA70" s="32"/>
      <c r="BB70" s="66"/>
      <c r="BC70" s="66"/>
      <c r="BD70" s="66">
        <f t="shared" si="41"/>
        <v>0</v>
      </c>
      <c r="BE70" s="33"/>
      <c r="BF70" s="52"/>
      <c r="BH70" s="32"/>
      <c r="BI70" s="66"/>
      <c r="BJ70" s="66"/>
      <c r="BK70" s="66">
        <f t="shared" si="42"/>
        <v>0</v>
      </c>
      <c r="BL70" s="33"/>
      <c r="BM70" s="52"/>
      <c r="BO70" s="32"/>
      <c r="BP70" s="66"/>
      <c r="BQ70" s="66"/>
      <c r="BR70" s="66">
        <f t="shared" si="43"/>
        <v>0</v>
      </c>
      <c r="BS70" s="33"/>
      <c r="BT70" s="52"/>
      <c r="BV70" s="32"/>
      <c r="BW70" s="66"/>
      <c r="BX70" s="66"/>
      <c r="BY70" s="66">
        <f t="shared" si="44"/>
        <v>0</v>
      </c>
      <c r="BZ70" s="33"/>
      <c r="CA70" s="52"/>
    </row>
    <row r="71" spans="4:79">
      <c r="D71" s="32"/>
      <c r="E71" s="66"/>
      <c r="F71" s="66"/>
      <c r="G71" s="66">
        <f t="shared" si="34"/>
        <v>0</v>
      </c>
      <c r="H71" s="33"/>
      <c r="I71" s="52"/>
      <c r="K71" s="32"/>
      <c r="L71" s="66"/>
      <c r="M71" s="66"/>
      <c r="N71" s="66">
        <f t="shared" si="35"/>
        <v>0</v>
      </c>
      <c r="O71" s="33"/>
      <c r="P71" s="52"/>
      <c r="R71" s="32"/>
      <c r="S71" s="66"/>
      <c r="T71" s="66"/>
      <c r="U71" s="66">
        <f t="shared" si="36"/>
        <v>0</v>
      </c>
      <c r="V71" s="33"/>
      <c r="W71" s="52"/>
      <c r="Y71" s="32"/>
      <c r="Z71" s="66"/>
      <c r="AA71" s="66"/>
      <c r="AB71" s="66">
        <f t="shared" si="37"/>
        <v>0</v>
      </c>
      <c r="AC71" s="33"/>
      <c r="AD71" s="52"/>
      <c r="AF71" s="32"/>
      <c r="AG71" s="66"/>
      <c r="AH71" s="66"/>
      <c r="AI71" s="66">
        <f t="shared" si="38"/>
        <v>0</v>
      </c>
      <c r="AJ71" s="33"/>
      <c r="AK71" s="52"/>
      <c r="AM71" s="32"/>
      <c r="AN71" s="66"/>
      <c r="AO71" s="66"/>
      <c r="AP71" s="66">
        <f t="shared" si="39"/>
        <v>0</v>
      </c>
      <c r="AQ71" s="33"/>
      <c r="AR71" s="52"/>
      <c r="AT71" s="32"/>
      <c r="AU71" s="66"/>
      <c r="AV71" s="66"/>
      <c r="AW71" s="66">
        <f t="shared" si="40"/>
        <v>0</v>
      </c>
      <c r="AX71" s="33"/>
      <c r="AY71" s="52"/>
      <c r="BA71" s="32"/>
      <c r="BB71" s="66"/>
      <c r="BC71" s="66"/>
      <c r="BD71" s="66">
        <f t="shared" si="41"/>
        <v>0</v>
      </c>
      <c r="BE71" s="33"/>
      <c r="BF71" s="52"/>
      <c r="BH71" s="32"/>
      <c r="BI71" s="66"/>
      <c r="BJ71" s="66"/>
      <c r="BK71" s="66">
        <f t="shared" si="42"/>
        <v>0</v>
      </c>
      <c r="BL71" s="33"/>
      <c r="BM71" s="52"/>
      <c r="BO71" s="32"/>
      <c r="BP71" s="66"/>
      <c r="BQ71" s="66"/>
      <c r="BR71" s="66">
        <f t="shared" si="43"/>
        <v>0</v>
      </c>
      <c r="BS71" s="33"/>
      <c r="BT71" s="52"/>
      <c r="BV71" s="32"/>
      <c r="BW71" s="66"/>
      <c r="BX71" s="66"/>
      <c r="BY71" s="66">
        <f t="shared" si="44"/>
        <v>0</v>
      </c>
      <c r="BZ71" s="33"/>
      <c r="CA71" s="52"/>
    </row>
    <row r="72" spans="4:79">
      <c r="D72" s="34" t="s">
        <v>40</v>
      </c>
      <c r="E72" s="68">
        <f>SUM(E55:E71)</f>
        <v>0</v>
      </c>
      <c r="F72" s="68">
        <f>SUM(F55:F71)</f>
        <v>0</v>
      </c>
      <c r="G72" s="69">
        <f t="shared" si="34"/>
        <v>0</v>
      </c>
      <c r="H72" s="35"/>
      <c r="I72" s="53"/>
      <c r="K72" s="34" t="s">
        <v>40</v>
      </c>
      <c r="L72" s="67">
        <f>SUM(L55:L71)</f>
        <v>0</v>
      </c>
      <c r="M72" s="67">
        <f>SUM(M55:M71)</f>
        <v>0</v>
      </c>
      <c r="N72" s="66">
        <f t="shared" si="35"/>
        <v>0</v>
      </c>
      <c r="O72" s="35"/>
      <c r="P72" s="53"/>
      <c r="R72" s="34" t="s">
        <v>40</v>
      </c>
      <c r="S72" s="67">
        <f>SUM(S55:S71)</f>
        <v>0</v>
      </c>
      <c r="T72" s="67">
        <f>SUM(T55:T71)</f>
        <v>0</v>
      </c>
      <c r="U72" s="66">
        <f t="shared" si="36"/>
        <v>0</v>
      </c>
      <c r="V72" s="35"/>
      <c r="W72" s="53"/>
      <c r="Y72" s="34" t="s">
        <v>40</v>
      </c>
      <c r="Z72" s="67">
        <f>SUM(Z55:Z71)</f>
        <v>0</v>
      </c>
      <c r="AA72" s="67">
        <f>SUM(AA55:AA71)</f>
        <v>0</v>
      </c>
      <c r="AB72" s="66">
        <f t="shared" si="37"/>
        <v>0</v>
      </c>
      <c r="AC72" s="35"/>
      <c r="AD72" s="53"/>
      <c r="AF72" s="34" t="s">
        <v>40</v>
      </c>
      <c r="AG72" s="67">
        <f>SUM(AG55:AG71)</f>
        <v>0</v>
      </c>
      <c r="AH72" s="67">
        <f>SUM(AH55:AH71)</f>
        <v>0</v>
      </c>
      <c r="AI72" s="66">
        <f t="shared" si="38"/>
        <v>0</v>
      </c>
      <c r="AJ72" s="35"/>
      <c r="AK72" s="53"/>
      <c r="AM72" s="34" t="s">
        <v>40</v>
      </c>
      <c r="AN72" s="67">
        <f>SUM(AN55:AN71)</f>
        <v>0</v>
      </c>
      <c r="AO72" s="67">
        <f>SUM(AO55:AO71)</f>
        <v>0</v>
      </c>
      <c r="AP72" s="66">
        <f t="shared" si="39"/>
        <v>0</v>
      </c>
      <c r="AQ72" s="35"/>
      <c r="AR72" s="53"/>
      <c r="AT72" s="34" t="s">
        <v>40</v>
      </c>
      <c r="AU72" s="67">
        <f>SUM(AU55:AU71)</f>
        <v>0</v>
      </c>
      <c r="AV72" s="67">
        <f>SUM(AV55:AV71)</f>
        <v>0</v>
      </c>
      <c r="AW72" s="66">
        <f t="shared" si="40"/>
        <v>0</v>
      </c>
      <c r="AX72" s="35"/>
      <c r="AY72" s="53"/>
      <c r="BA72" s="34" t="s">
        <v>40</v>
      </c>
      <c r="BB72" s="67">
        <f>SUM(BB55:BB71)</f>
        <v>0</v>
      </c>
      <c r="BC72" s="67">
        <f>SUM(BC55:BC71)</f>
        <v>0</v>
      </c>
      <c r="BD72" s="66">
        <f t="shared" si="41"/>
        <v>0</v>
      </c>
      <c r="BE72" s="35"/>
      <c r="BF72" s="53"/>
      <c r="BH72" s="34" t="s">
        <v>40</v>
      </c>
      <c r="BI72" s="67">
        <f>SUM(BI55:BI71)</f>
        <v>0</v>
      </c>
      <c r="BJ72" s="67">
        <f>SUM(BJ55:BJ71)</f>
        <v>0</v>
      </c>
      <c r="BK72" s="66">
        <f t="shared" si="42"/>
        <v>0</v>
      </c>
      <c r="BL72" s="35"/>
      <c r="BM72" s="53"/>
      <c r="BO72" s="34" t="s">
        <v>40</v>
      </c>
      <c r="BP72" s="67">
        <f>SUM(BP55:BP71)</f>
        <v>0</v>
      </c>
      <c r="BQ72" s="67">
        <f>SUM(BQ55:BQ71)</f>
        <v>0</v>
      </c>
      <c r="BR72" s="66">
        <f t="shared" si="43"/>
        <v>0</v>
      </c>
      <c r="BS72" s="35"/>
      <c r="BT72" s="53"/>
      <c r="BV72" s="34" t="s">
        <v>40</v>
      </c>
      <c r="BW72" s="67">
        <f>SUM(BW55:BW71)</f>
        <v>0</v>
      </c>
      <c r="BX72" s="67">
        <f>SUM(BX55:BX71)</f>
        <v>0</v>
      </c>
      <c r="BY72" s="66">
        <f t="shared" si="44"/>
        <v>0</v>
      </c>
      <c r="BZ72" s="35"/>
      <c r="CA72" s="53"/>
    </row>
    <row r="73" spans="4:79" ht="15.75" thickBot="1"/>
    <row r="74" spans="4:79" ht="19.5" thickBot="1">
      <c r="D74" s="73" t="s">
        <v>39</v>
      </c>
      <c r="E74" s="74"/>
      <c r="F74" s="74"/>
      <c r="G74" s="74"/>
      <c r="H74" s="74"/>
      <c r="I74" s="55"/>
      <c r="K74" s="73" t="s">
        <v>39</v>
      </c>
      <c r="L74" s="74"/>
      <c r="M74" s="74"/>
      <c r="N74" s="74"/>
      <c r="O74" s="74"/>
      <c r="P74" s="55"/>
      <c r="R74" s="73" t="s">
        <v>39</v>
      </c>
      <c r="S74" s="74"/>
      <c r="T74" s="74"/>
      <c r="U74" s="74"/>
      <c r="V74" s="74"/>
      <c r="W74" s="55"/>
      <c r="Y74" s="73" t="s">
        <v>39</v>
      </c>
      <c r="Z74" s="74"/>
      <c r="AA74" s="74"/>
      <c r="AB74" s="74"/>
      <c r="AC74" s="74"/>
      <c r="AD74" s="55"/>
      <c r="AF74" s="73" t="s">
        <v>39</v>
      </c>
      <c r="AG74" s="74"/>
      <c r="AH74" s="74"/>
      <c r="AI74" s="74"/>
      <c r="AJ74" s="74"/>
      <c r="AK74" s="55"/>
      <c r="AM74" s="73" t="s">
        <v>39</v>
      </c>
      <c r="AN74" s="74"/>
      <c r="AO74" s="74"/>
      <c r="AP74" s="74"/>
      <c r="AQ74" s="74"/>
      <c r="AR74" s="55"/>
      <c r="AT74" s="73" t="s">
        <v>39</v>
      </c>
      <c r="AU74" s="74"/>
      <c r="AV74" s="74"/>
      <c r="AW74" s="74"/>
      <c r="AX74" s="74"/>
      <c r="AY74" s="55"/>
      <c r="BA74" s="73" t="s">
        <v>39</v>
      </c>
      <c r="BB74" s="74"/>
      <c r="BC74" s="74"/>
      <c r="BD74" s="74"/>
      <c r="BE74" s="74"/>
      <c r="BF74" s="55"/>
      <c r="BH74" s="76" t="s">
        <v>39</v>
      </c>
      <c r="BI74" s="77"/>
      <c r="BJ74" s="77"/>
      <c r="BK74" s="77"/>
      <c r="BL74" s="77"/>
      <c r="BM74" s="55"/>
      <c r="BO74" s="76" t="s">
        <v>39</v>
      </c>
      <c r="BP74" s="77"/>
      <c r="BQ74" s="77"/>
      <c r="BR74" s="77"/>
      <c r="BS74" s="77"/>
      <c r="BT74" s="55"/>
      <c r="BV74" s="76" t="s">
        <v>39</v>
      </c>
      <c r="BW74" s="77"/>
      <c r="BX74" s="77"/>
      <c r="BY74" s="77"/>
      <c r="BZ74" s="77"/>
      <c r="CA74" s="55"/>
    </row>
    <row r="75" spans="4:79">
      <c r="D75" s="36" t="s">
        <v>4</v>
      </c>
      <c r="E75" s="36" t="s">
        <v>2</v>
      </c>
      <c r="F75" s="36" t="s">
        <v>0</v>
      </c>
      <c r="G75" s="36" t="s">
        <v>21</v>
      </c>
      <c r="H75" s="36" t="s">
        <v>1</v>
      </c>
      <c r="I75" s="51"/>
      <c r="K75" s="36" t="s">
        <v>4</v>
      </c>
      <c r="L75" s="36" t="s">
        <v>2</v>
      </c>
      <c r="M75" s="36" t="s">
        <v>0</v>
      </c>
      <c r="N75" s="36" t="s">
        <v>21</v>
      </c>
      <c r="O75" s="36" t="s">
        <v>1</v>
      </c>
      <c r="P75" s="51"/>
      <c r="R75" s="36" t="s">
        <v>4</v>
      </c>
      <c r="S75" s="36" t="s">
        <v>2</v>
      </c>
      <c r="T75" s="36" t="s">
        <v>0</v>
      </c>
      <c r="U75" s="36" t="s">
        <v>21</v>
      </c>
      <c r="V75" s="36" t="s">
        <v>1</v>
      </c>
      <c r="W75" s="51"/>
      <c r="Y75" s="36" t="s">
        <v>4</v>
      </c>
      <c r="Z75" s="36" t="s">
        <v>2</v>
      </c>
      <c r="AA75" s="36" t="s">
        <v>0</v>
      </c>
      <c r="AB75" s="36" t="s">
        <v>21</v>
      </c>
      <c r="AC75" s="36" t="s">
        <v>1</v>
      </c>
      <c r="AD75" s="51"/>
      <c r="AF75" s="36" t="s">
        <v>4</v>
      </c>
      <c r="AG75" s="36" t="s">
        <v>2</v>
      </c>
      <c r="AH75" s="36" t="s">
        <v>0</v>
      </c>
      <c r="AI75" s="36" t="s">
        <v>21</v>
      </c>
      <c r="AJ75" s="36" t="s">
        <v>1</v>
      </c>
      <c r="AK75" s="51"/>
      <c r="AM75" s="36" t="s">
        <v>4</v>
      </c>
      <c r="AN75" s="36" t="s">
        <v>2</v>
      </c>
      <c r="AO75" s="36" t="s">
        <v>0</v>
      </c>
      <c r="AP75" s="36" t="s">
        <v>21</v>
      </c>
      <c r="AQ75" s="36" t="s">
        <v>1</v>
      </c>
      <c r="AR75" s="51"/>
      <c r="AT75" s="36" t="s">
        <v>4</v>
      </c>
      <c r="AU75" s="36" t="s">
        <v>2</v>
      </c>
      <c r="AV75" s="36" t="s">
        <v>0</v>
      </c>
      <c r="AW75" s="36" t="s">
        <v>21</v>
      </c>
      <c r="AX75" s="36" t="s">
        <v>1</v>
      </c>
      <c r="AY75" s="51"/>
      <c r="BA75" s="36" t="s">
        <v>4</v>
      </c>
      <c r="BB75" s="36" t="s">
        <v>2</v>
      </c>
      <c r="BC75" s="36" t="s">
        <v>0</v>
      </c>
      <c r="BD75" s="36" t="s">
        <v>21</v>
      </c>
      <c r="BE75" s="36" t="s">
        <v>1</v>
      </c>
      <c r="BF75" s="51"/>
      <c r="BH75" s="36" t="s">
        <v>4</v>
      </c>
      <c r="BI75" s="36" t="s">
        <v>2</v>
      </c>
      <c r="BJ75" s="36" t="s">
        <v>0</v>
      </c>
      <c r="BK75" s="36" t="s">
        <v>21</v>
      </c>
      <c r="BL75" s="36" t="s">
        <v>1</v>
      </c>
      <c r="BM75" s="51"/>
      <c r="BO75" s="36" t="s">
        <v>4</v>
      </c>
      <c r="BP75" s="36" t="s">
        <v>2</v>
      </c>
      <c r="BQ75" s="36" t="s">
        <v>0</v>
      </c>
      <c r="BR75" s="36" t="s">
        <v>21</v>
      </c>
      <c r="BS75" s="36" t="s">
        <v>1</v>
      </c>
      <c r="BT75" s="51"/>
      <c r="BV75" s="36" t="s">
        <v>4</v>
      </c>
      <c r="BW75" s="36" t="s">
        <v>2</v>
      </c>
      <c r="BX75" s="36" t="s">
        <v>0</v>
      </c>
      <c r="BY75" s="36" t="s">
        <v>21</v>
      </c>
      <c r="BZ75" s="36" t="s">
        <v>1</v>
      </c>
      <c r="CA75" s="51"/>
    </row>
    <row r="76" spans="4:79">
      <c r="D76" s="32"/>
      <c r="E76" s="66"/>
      <c r="F76" s="66"/>
      <c r="G76" s="66">
        <f>E76-F76</f>
        <v>0</v>
      </c>
      <c r="H76" s="33"/>
      <c r="I76" s="51"/>
      <c r="K76" s="32"/>
      <c r="L76" s="66"/>
      <c r="M76" s="66"/>
      <c r="N76" s="66">
        <f>L76-M76</f>
        <v>0</v>
      </c>
      <c r="O76" s="33"/>
      <c r="P76" s="51"/>
      <c r="R76" s="32"/>
      <c r="S76" s="66"/>
      <c r="T76" s="66"/>
      <c r="U76" s="66">
        <f>S76-T76</f>
        <v>0</v>
      </c>
      <c r="V76" s="33"/>
      <c r="W76" s="51"/>
      <c r="Y76" s="32"/>
      <c r="Z76" s="66"/>
      <c r="AA76" s="66"/>
      <c r="AB76" s="66">
        <f>Z76-AA76</f>
        <v>0</v>
      </c>
      <c r="AC76" s="33"/>
      <c r="AD76" s="51"/>
      <c r="AF76" s="32"/>
      <c r="AG76" s="66"/>
      <c r="AH76" s="66"/>
      <c r="AI76" s="66">
        <f>AG76-AH76</f>
        <v>0</v>
      </c>
      <c r="AJ76" s="33"/>
      <c r="AK76" s="51"/>
      <c r="AM76" s="32"/>
      <c r="AN76" s="66"/>
      <c r="AO76" s="66"/>
      <c r="AP76" s="66">
        <f>AN76-AO76</f>
        <v>0</v>
      </c>
      <c r="AQ76" s="33"/>
      <c r="AR76" s="51"/>
      <c r="AT76" s="32"/>
      <c r="AU76" s="66"/>
      <c r="AV76" s="66"/>
      <c r="AW76" s="66">
        <f>AU76-AV76</f>
        <v>0</v>
      </c>
      <c r="AX76" s="33"/>
      <c r="AY76" s="51"/>
      <c r="BA76" s="32"/>
      <c r="BB76" s="66"/>
      <c r="BC76" s="66"/>
      <c r="BD76" s="66">
        <f>BB76-BC76</f>
        <v>0</v>
      </c>
      <c r="BE76" s="33"/>
      <c r="BF76" s="51"/>
      <c r="BH76" s="32"/>
      <c r="BI76" s="66"/>
      <c r="BJ76" s="66"/>
      <c r="BK76" s="66">
        <f>BI76-BJ76</f>
        <v>0</v>
      </c>
      <c r="BL76" s="33"/>
      <c r="BM76" s="51"/>
      <c r="BO76" s="32"/>
      <c r="BP76" s="66"/>
      <c r="BQ76" s="66"/>
      <c r="BR76" s="66">
        <f>BP76-BQ76</f>
        <v>0</v>
      </c>
      <c r="BS76" s="33"/>
      <c r="BT76" s="51"/>
      <c r="BV76" s="32"/>
      <c r="BW76" s="66"/>
      <c r="BX76" s="66"/>
      <c r="BY76" s="66">
        <f>BW76-BX76</f>
        <v>0</v>
      </c>
      <c r="BZ76" s="33"/>
      <c r="CA76" s="51"/>
    </row>
    <row r="77" spans="4:79">
      <c r="D77" s="32"/>
      <c r="E77" s="66"/>
      <c r="F77" s="66"/>
      <c r="G77" s="66">
        <f t="shared" ref="G77:G92" si="45">E77-F77</f>
        <v>0</v>
      </c>
      <c r="H77" s="33"/>
      <c r="I77" s="52"/>
      <c r="K77" s="32"/>
      <c r="L77" s="66"/>
      <c r="M77" s="66"/>
      <c r="N77" s="66">
        <f t="shared" ref="N77:N92" si="46">L77-M77</f>
        <v>0</v>
      </c>
      <c r="O77" s="33"/>
      <c r="P77" s="52"/>
      <c r="R77" s="32"/>
      <c r="S77" s="66"/>
      <c r="T77" s="66"/>
      <c r="U77" s="66">
        <f t="shared" ref="U77:U92" si="47">S77-T77</f>
        <v>0</v>
      </c>
      <c r="V77" s="33"/>
      <c r="W77" s="52"/>
      <c r="Y77" s="32"/>
      <c r="Z77" s="66"/>
      <c r="AA77" s="66"/>
      <c r="AB77" s="66">
        <f t="shared" ref="AB77:AB92" si="48">Z77-AA77</f>
        <v>0</v>
      </c>
      <c r="AC77" s="33"/>
      <c r="AD77" s="52"/>
      <c r="AF77" s="32"/>
      <c r="AG77" s="66"/>
      <c r="AH77" s="66"/>
      <c r="AI77" s="66">
        <f t="shared" ref="AI77:AI92" si="49">AG77-AH77</f>
        <v>0</v>
      </c>
      <c r="AJ77" s="33"/>
      <c r="AK77" s="52"/>
      <c r="AM77" s="32"/>
      <c r="AN77" s="66"/>
      <c r="AO77" s="66"/>
      <c r="AP77" s="66">
        <f t="shared" ref="AP77:AP92" si="50">AN77-AO77</f>
        <v>0</v>
      </c>
      <c r="AQ77" s="33"/>
      <c r="AR77" s="52"/>
      <c r="AT77" s="32"/>
      <c r="AU77" s="66"/>
      <c r="AV77" s="66"/>
      <c r="AW77" s="66">
        <f t="shared" ref="AW77:AW92" si="51">AU77-AV77</f>
        <v>0</v>
      </c>
      <c r="AX77" s="33"/>
      <c r="AY77" s="52"/>
      <c r="BA77" s="32"/>
      <c r="BB77" s="66"/>
      <c r="BC77" s="66"/>
      <c r="BD77" s="66">
        <f t="shared" ref="BD77:BD92" si="52">BB77-BC77</f>
        <v>0</v>
      </c>
      <c r="BE77" s="33"/>
      <c r="BF77" s="52"/>
      <c r="BH77" s="32"/>
      <c r="BI77" s="66"/>
      <c r="BJ77" s="66"/>
      <c r="BK77" s="66">
        <f t="shared" ref="BK77:BK92" si="53">BI77-BJ77</f>
        <v>0</v>
      </c>
      <c r="BL77" s="33"/>
      <c r="BM77" s="52"/>
      <c r="BO77" s="32"/>
      <c r="BP77" s="66"/>
      <c r="BQ77" s="66"/>
      <c r="BR77" s="66">
        <f t="shared" ref="BR77:BR92" si="54">BP77-BQ77</f>
        <v>0</v>
      </c>
      <c r="BS77" s="33"/>
      <c r="BT77" s="52"/>
      <c r="BV77" s="32"/>
      <c r="BW77" s="66"/>
      <c r="BX77" s="66"/>
      <c r="BY77" s="66">
        <f t="shared" ref="BY77:BY92" si="55">BW77-BX77</f>
        <v>0</v>
      </c>
      <c r="BZ77" s="33"/>
      <c r="CA77" s="52"/>
    </row>
    <row r="78" spans="4:79">
      <c r="D78" s="32"/>
      <c r="E78" s="66"/>
      <c r="F78" s="66"/>
      <c r="G78" s="66">
        <f t="shared" si="45"/>
        <v>0</v>
      </c>
      <c r="H78" s="33"/>
      <c r="I78" s="52"/>
      <c r="K78" s="32"/>
      <c r="L78" s="66"/>
      <c r="M78" s="66"/>
      <c r="N78" s="66">
        <f t="shared" si="46"/>
        <v>0</v>
      </c>
      <c r="O78" s="33"/>
      <c r="P78" s="52"/>
      <c r="R78" s="32"/>
      <c r="S78" s="66"/>
      <c r="T78" s="66"/>
      <c r="U78" s="66">
        <f t="shared" si="47"/>
        <v>0</v>
      </c>
      <c r="V78" s="33"/>
      <c r="W78" s="52"/>
      <c r="Y78" s="32"/>
      <c r="Z78" s="66"/>
      <c r="AA78" s="66"/>
      <c r="AB78" s="66">
        <f t="shared" si="48"/>
        <v>0</v>
      </c>
      <c r="AC78" s="33"/>
      <c r="AD78" s="52"/>
      <c r="AF78" s="32"/>
      <c r="AG78" s="66"/>
      <c r="AH78" s="66"/>
      <c r="AI78" s="66">
        <f t="shared" si="49"/>
        <v>0</v>
      </c>
      <c r="AJ78" s="33"/>
      <c r="AK78" s="52"/>
      <c r="AM78" s="32"/>
      <c r="AN78" s="66"/>
      <c r="AO78" s="66"/>
      <c r="AP78" s="66">
        <f t="shared" si="50"/>
        <v>0</v>
      </c>
      <c r="AQ78" s="33"/>
      <c r="AR78" s="52"/>
      <c r="AT78" s="32"/>
      <c r="AU78" s="66"/>
      <c r="AV78" s="66"/>
      <c r="AW78" s="66">
        <f t="shared" si="51"/>
        <v>0</v>
      </c>
      <c r="AX78" s="33"/>
      <c r="AY78" s="52"/>
      <c r="BA78" s="32"/>
      <c r="BB78" s="66"/>
      <c r="BC78" s="66"/>
      <c r="BD78" s="66">
        <f t="shared" si="52"/>
        <v>0</v>
      </c>
      <c r="BE78" s="33"/>
      <c r="BF78" s="52"/>
      <c r="BH78" s="32"/>
      <c r="BI78" s="66"/>
      <c r="BJ78" s="66"/>
      <c r="BK78" s="66">
        <f t="shared" si="53"/>
        <v>0</v>
      </c>
      <c r="BL78" s="33"/>
      <c r="BM78" s="52"/>
      <c r="BO78" s="32"/>
      <c r="BP78" s="66"/>
      <c r="BQ78" s="66"/>
      <c r="BR78" s="66">
        <f t="shared" si="54"/>
        <v>0</v>
      </c>
      <c r="BS78" s="33"/>
      <c r="BT78" s="52"/>
      <c r="BV78" s="32"/>
      <c r="BW78" s="66"/>
      <c r="BX78" s="66"/>
      <c r="BY78" s="66">
        <f t="shared" si="55"/>
        <v>0</v>
      </c>
      <c r="BZ78" s="33"/>
      <c r="CA78" s="52"/>
    </row>
    <row r="79" spans="4:79">
      <c r="D79" s="32"/>
      <c r="E79" s="66"/>
      <c r="F79" s="66"/>
      <c r="G79" s="66">
        <f t="shared" si="45"/>
        <v>0</v>
      </c>
      <c r="H79" s="33"/>
      <c r="I79" s="52"/>
      <c r="K79" s="32"/>
      <c r="L79" s="66"/>
      <c r="M79" s="66"/>
      <c r="N79" s="66">
        <f t="shared" si="46"/>
        <v>0</v>
      </c>
      <c r="O79" s="33"/>
      <c r="P79" s="52"/>
      <c r="R79" s="32"/>
      <c r="S79" s="66"/>
      <c r="T79" s="66"/>
      <c r="U79" s="66">
        <f t="shared" si="47"/>
        <v>0</v>
      </c>
      <c r="V79" s="33"/>
      <c r="W79" s="52"/>
      <c r="Y79" s="32"/>
      <c r="Z79" s="66"/>
      <c r="AA79" s="66"/>
      <c r="AB79" s="66">
        <f t="shared" si="48"/>
        <v>0</v>
      </c>
      <c r="AC79" s="33"/>
      <c r="AD79" s="52"/>
      <c r="AF79" s="32"/>
      <c r="AG79" s="66"/>
      <c r="AH79" s="66"/>
      <c r="AI79" s="66">
        <f t="shared" si="49"/>
        <v>0</v>
      </c>
      <c r="AJ79" s="33"/>
      <c r="AK79" s="52"/>
      <c r="AM79" s="32"/>
      <c r="AN79" s="66"/>
      <c r="AO79" s="66"/>
      <c r="AP79" s="66">
        <f t="shared" si="50"/>
        <v>0</v>
      </c>
      <c r="AQ79" s="33"/>
      <c r="AR79" s="52"/>
      <c r="AT79" s="32"/>
      <c r="AU79" s="66"/>
      <c r="AV79" s="66"/>
      <c r="AW79" s="66">
        <f t="shared" si="51"/>
        <v>0</v>
      </c>
      <c r="AX79" s="33"/>
      <c r="AY79" s="52"/>
      <c r="BA79" s="32"/>
      <c r="BB79" s="66"/>
      <c r="BC79" s="66"/>
      <c r="BD79" s="66">
        <f t="shared" si="52"/>
        <v>0</v>
      </c>
      <c r="BE79" s="33"/>
      <c r="BF79" s="52"/>
      <c r="BH79" s="32"/>
      <c r="BI79" s="66"/>
      <c r="BJ79" s="66"/>
      <c r="BK79" s="66">
        <f t="shared" si="53"/>
        <v>0</v>
      </c>
      <c r="BL79" s="33"/>
      <c r="BM79" s="52"/>
      <c r="BO79" s="32"/>
      <c r="BP79" s="66"/>
      <c r="BQ79" s="66"/>
      <c r="BR79" s="66">
        <f t="shared" si="54"/>
        <v>0</v>
      </c>
      <c r="BS79" s="33"/>
      <c r="BT79" s="52"/>
      <c r="BV79" s="32"/>
      <c r="BW79" s="66"/>
      <c r="BX79" s="66"/>
      <c r="BY79" s="66">
        <f t="shared" si="55"/>
        <v>0</v>
      </c>
      <c r="BZ79" s="33"/>
      <c r="CA79" s="52"/>
    </row>
    <row r="80" spans="4:79">
      <c r="D80" s="32"/>
      <c r="E80" s="66"/>
      <c r="F80" s="66"/>
      <c r="G80" s="66">
        <f t="shared" si="45"/>
        <v>0</v>
      </c>
      <c r="H80" s="33"/>
      <c r="I80" s="52"/>
      <c r="K80" s="32"/>
      <c r="L80" s="66"/>
      <c r="M80" s="66"/>
      <c r="N80" s="66">
        <f t="shared" si="46"/>
        <v>0</v>
      </c>
      <c r="O80" s="33"/>
      <c r="P80" s="52"/>
      <c r="R80" s="32"/>
      <c r="S80" s="66"/>
      <c r="T80" s="66"/>
      <c r="U80" s="66">
        <f t="shared" si="47"/>
        <v>0</v>
      </c>
      <c r="V80" s="33"/>
      <c r="W80" s="52"/>
      <c r="Y80" s="32"/>
      <c r="Z80" s="66"/>
      <c r="AA80" s="66"/>
      <c r="AB80" s="66">
        <f t="shared" si="48"/>
        <v>0</v>
      </c>
      <c r="AC80" s="33"/>
      <c r="AD80" s="52"/>
      <c r="AF80" s="32"/>
      <c r="AG80" s="66"/>
      <c r="AH80" s="66"/>
      <c r="AI80" s="66">
        <f t="shared" si="49"/>
        <v>0</v>
      </c>
      <c r="AJ80" s="33"/>
      <c r="AK80" s="52"/>
      <c r="AM80" s="32"/>
      <c r="AN80" s="66"/>
      <c r="AO80" s="66"/>
      <c r="AP80" s="66">
        <f t="shared" si="50"/>
        <v>0</v>
      </c>
      <c r="AQ80" s="33"/>
      <c r="AR80" s="52"/>
      <c r="AT80" s="32"/>
      <c r="AU80" s="66"/>
      <c r="AV80" s="66"/>
      <c r="AW80" s="66">
        <f t="shared" si="51"/>
        <v>0</v>
      </c>
      <c r="AX80" s="33"/>
      <c r="AY80" s="52"/>
      <c r="BA80" s="32"/>
      <c r="BB80" s="66"/>
      <c r="BC80" s="66"/>
      <c r="BD80" s="66">
        <f t="shared" si="52"/>
        <v>0</v>
      </c>
      <c r="BE80" s="33"/>
      <c r="BF80" s="52"/>
      <c r="BH80" s="32"/>
      <c r="BI80" s="66"/>
      <c r="BJ80" s="66"/>
      <c r="BK80" s="66">
        <f t="shared" si="53"/>
        <v>0</v>
      </c>
      <c r="BL80" s="33"/>
      <c r="BM80" s="52"/>
      <c r="BO80" s="32"/>
      <c r="BP80" s="66"/>
      <c r="BQ80" s="66"/>
      <c r="BR80" s="66">
        <f t="shared" si="54"/>
        <v>0</v>
      </c>
      <c r="BS80" s="33"/>
      <c r="BT80" s="52"/>
      <c r="BV80" s="32"/>
      <c r="BW80" s="66"/>
      <c r="BX80" s="66"/>
      <c r="BY80" s="66">
        <f t="shared" si="55"/>
        <v>0</v>
      </c>
      <c r="BZ80" s="33"/>
      <c r="CA80" s="52"/>
    </row>
    <row r="81" spans="4:79">
      <c r="D81" s="32"/>
      <c r="E81" s="66"/>
      <c r="F81" s="66"/>
      <c r="G81" s="66">
        <f t="shared" si="45"/>
        <v>0</v>
      </c>
      <c r="H81" s="33"/>
      <c r="I81" s="52"/>
      <c r="K81" s="32"/>
      <c r="L81" s="66"/>
      <c r="M81" s="66"/>
      <c r="N81" s="66">
        <f t="shared" si="46"/>
        <v>0</v>
      </c>
      <c r="O81" s="33"/>
      <c r="P81" s="52"/>
      <c r="R81" s="32"/>
      <c r="S81" s="66"/>
      <c r="T81" s="66"/>
      <c r="U81" s="66">
        <f t="shared" si="47"/>
        <v>0</v>
      </c>
      <c r="V81" s="33"/>
      <c r="W81" s="52"/>
      <c r="Y81" s="32"/>
      <c r="Z81" s="66"/>
      <c r="AA81" s="66"/>
      <c r="AB81" s="66">
        <f t="shared" si="48"/>
        <v>0</v>
      </c>
      <c r="AC81" s="33"/>
      <c r="AD81" s="52"/>
      <c r="AF81" s="32"/>
      <c r="AG81" s="66"/>
      <c r="AH81" s="66"/>
      <c r="AI81" s="66">
        <f t="shared" si="49"/>
        <v>0</v>
      </c>
      <c r="AJ81" s="33"/>
      <c r="AK81" s="52"/>
      <c r="AM81" s="32"/>
      <c r="AN81" s="66"/>
      <c r="AO81" s="66"/>
      <c r="AP81" s="66">
        <f t="shared" si="50"/>
        <v>0</v>
      </c>
      <c r="AQ81" s="33"/>
      <c r="AR81" s="52"/>
      <c r="AT81" s="32"/>
      <c r="AU81" s="66"/>
      <c r="AV81" s="66"/>
      <c r="AW81" s="66">
        <f t="shared" si="51"/>
        <v>0</v>
      </c>
      <c r="AX81" s="33"/>
      <c r="AY81" s="52"/>
      <c r="BA81" s="32"/>
      <c r="BB81" s="66"/>
      <c r="BC81" s="66"/>
      <c r="BD81" s="66">
        <f t="shared" si="52"/>
        <v>0</v>
      </c>
      <c r="BE81" s="33"/>
      <c r="BF81" s="52"/>
      <c r="BH81" s="32"/>
      <c r="BI81" s="66"/>
      <c r="BJ81" s="66"/>
      <c r="BK81" s="66">
        <f t="shared" si="53"/>
        <v>0</v>
      </c>
      <c r="BL81" s="33"/>
      <c r="BM81" s="52"/>
      <c r="BO81" s="32"/>
      <c r="BP81" s="66"/>
      <c r="BQ81" s="66"/>
      <c r="BR81" s="66">
        <f t="shared" si="54"/>
        <v>0</v>
      </c>
      <c r="BS81" s="33"/>
      <c r="BT81" s="52"/>
      <c r="BV81" s="32"/>
      <c r="BW81" s="66"/>
      <c r="BX81" s="66"/>
      <c r="BY81" s="66">
        <f t="shared" si="55"/>
        <v>0</v>
      </c>
      <c r="BZ81" s="33"/>
      <c r="CA81" s="52"/>
    </row>
    <row r="82" spans="4:79">
      <c r="D82" s="32"/>
      <c r="E82" s="66"/>
      <c r="F82" s="66"/>
      <c r="G82" s="66">
        <f t="shared" si="45"/>
        <v>0</v>
      </c>
      <c r="H82" s="33"/>
      <c r="I82" s="52"/>
      <c r="K82" s="32"/>
      <c r="L82" s="66"/>
      <c r="M82" s="66"/>
      <c r="N82" s="66">
        <f t="shared" si="46"/>
        <v>0</v>
      </c>
      <c r="O82" s="33"/>
      <c r="P82" s="52"/>
      <c r="R82" s="32"/>
      <c r="S82" s="66"/>
      <c r="T82" s="66"/>
      <c r="U82" s="66">
        <f t="shared" si="47"/>
        <v>0</v>
      </c>
      <c r="V82" s="33"/>
      <c r="W82" s="52"/>
      <c r="Y82" s="32"/>
      <c r="Z82" s="66"/>
      <c r="AA82" s="66"/>
      <c r="AB82" s="66">
        <f t="shared" si="48"/>
        <v>0</v>
      </c>
      <c r="AC82" s="33"/>
      <c r="AD82" s="52"/>
      <c r="AF82" s="32"/>
      <c r="AG82" s="66"/>
      <c r="AH82" s="66"/>
      <c r="AI82" s="66">
        <f t="shared" si="49"/>
        <v>0</v>
      </c>
      <c r="AJ82" s="33"/>
      <c r="AK82" s="52"/>
      <c r="AM82" s="32"/>
      <c r="AN82" s="66"/>
      <c r="AO82" s="66"/>
      <c r="AP82" s="66">
        <f t="shared" si="50"/>
        <v>0</v>
      </c>
      <c r="AQ82" s="33"/>
      <c r="AR82" s="52"/>
      <c r="AT82" s="32"/>
      <c r="AU82" s="66"/>
      <c r="AV82" s="66"/>
      <c r="AW82" s="66">
        <f t="shared" si="51"/>
        <v>0</v>
      </c>
      <c r="AX82" s="33"/>
      <c r="AY82" s="52"/>
      <c r="BA82" s="32"/>
      <c r="BB82" s="66"/>
      <c r="BC82" s="66"/>
      <c r="BD82" s="66">
        <f t="shared" si="52"/>
        <v>0</v>
      </c>
      <c r="BE82" s="33"/>
      <c r="BF82" s="52"/>
      <c r="BH82" s="32"/>
      <c r="BI82" s="66"/>
      <c r="BJ82" s="66"/>
      <c r="BK82" s="66">
        <f t="shared" si="53"/>
        <v>0</v>
      </c>
      <c r="BL82" s="33"/>
      <c r="BM82" s="52"/>
      <c r="BO82" s="32"/>
      <c r="BP82" s="66"/>
      <c r="BQ82" s="66"/>
      <c r="BR82" s="66">
        <f t="shared" si="54"/>
        <v>0</v>
      </c>
      <c r="BS82" s="33"/>
      <c r="BT82" s="52"/>
      <c r="BV82" s="32"/>
      <c r="BW82" s="66"/>
      <c r="BX82" s="66"/>
      <c r="BY82" s="66">
        <f t="shared" si="55"/>
        <v>0</v>
      </c>
      <c r="BZ82" s="33"/>
      <c r="CA82" s="52"/>
    </row>
    <row r="83" spans="4:79">
      <c r="D83" s="32"/>
      <c r="E83" s="66"/>
      <c r="F83" s="66"/>
      <c r="G83" s="66">
        <f t="shared" si="45"/>
        <v>0</v>
      </c>
      <c r="H83" s="33"/>
      <c r="I83" s="52"/>
      <c r="K83" s="32"/>
      <c r="L83" s="66"/>
      <c r="M83" s="66"/>
      <c r="N83" s="66">
        <f t="shared" si="46"/>
        <v>0</v>
      </c>
      <c r="O83" s="33"/>
      <c r="P83" s="52"/>
      <c r="R83" s="32"/>
      <c r="S83" s="66"/>
      <c r="T83" s="66"/>
      <c r="U83" s="66">
        <f t="shared" si="47"/>
        <v>0</v>
      </c>
      <c r="V83" s="33"/>
      <c r="W83" s="52"/>
      <c r="Y83" s="32"/>
      <c r="Z83" s="66"/>
      <c r="AA83" s="66"/>
      <c r="AB83" s="66">
        <f t="shared" si="48"/>
        <v>0</v>
      </c>
      <c r="AC83" s="33"/>
      <c r="AD83" s="52"/>
      <c r="AF83" s="32"/>
      <c r="AG83" s="66"/>
      <c r="AH83" s="66"/>
      <c r="AI83" s="66">
        <f t="shared" si="49"/>
        <v>0</v>
      </c>
      <c r="AJ83" s="33"/>
      <c r="AK83" s="52"/>
      <c r="AM83" s="32"/>
      <c r="AN83" s="66"/>
      <c r="AO83" s="66"/>
      <c r="AP83" s="66">
        <f t="shared" si="50"/>
        <v>0</v>
      </c>
      <c r="AQ83" s="33"/>
      <c r="AR83" s="52"/>
      <c r="AT83" s="32"/>
      <c r="AU83" s="66"/>
      <c r="AV83" s="66"/>
      <c r="AW83" s="66">
        <f t="shared" si="51"/>
        <v>0</v>
      </c>
      <c r="AX83" s="33"/>
      <c r="AY83" s="52"/>
      <c r="BA83" s="32"/>
      <c r="BB83" s="66"/>
      <c r="BC83" s="66"/>
      <c r="BD83" s="66">
        <f t="shared" si="52"/>
        <v>0</v>
      </c>
      <c r="BE83" s="33"/>
      <c r="BF83" s="52"/>
      <c r="BH83" s="32"/>
      <c r="BI83" s="66"/>
      <c r="BJ83" s="66"/>
      <c r="BK83" s="66">
        <f t="shared" si="53"/>
        <v>0</v>
      </c>
      <c r="BL83" s="33"/>
      <c r="BM83" s="52"/>
      <c r="BO83" s="32"/>
      <c r="BP83" s="66"/>
      <c r="BQ83" s="66"/>
      <c r="BR83" s="66">
        <f t="shared" si="54"/>
        <v>0</v>
      </c>
      <c r="BS83" s="33"/>
      <c r="BT83" s="52"/>
      <c r="BV83" s="32"/>
      <c r="BW83" s="66"/>
      <c r="BX83" s="66"/>
      <c r="BY83" s="66">
        <f t="shared" si="55"/>
        <v>0</v>
      </c>
      <c r="BZ83" s="33"/>
      <c r="CA83" s="52"/>
    </row>
    <row r="84" spans="4:79">
      <c r="D84" s="32"/>
      <c r="E84" s="66"/>
      <c r="F84" s="66"/>
      <c r="G84" s="66">
        <f t="shared" si="45"/>
        <v>0</v>
      </c>
      <c r="H84" s="33"/>
      <c r="I84" s="52"/>
      <c r="K84" s="32"/>
      <c r="L84" s="66"/>
      <c r="M84" s="66"/>
      <c r="N84" s="66">
        <f t="shared" si="46"/>
        <v>0</v>
      </c>
      <c r="O84" s="33"/>
      <c r="P84" s="52"/>
      <c r="R84" s="32"/>
      <c r="S84" s="66"/>
      <c r="T84" s="66"/>
      <c r="U84" s="66">
        <f t="shared" si="47"/>
        <v>0</v>
      </c>
      <c r="V84" s="33"/>
      <c r="W84" s="52"/>
      <c r="Y84" s="32"/>
      <c r="Z84" s="66"/>
      <c r="AA84" s="66"/>
      <c r="AB84" s="66">
        <f t="shared" si="48"/>
        <v>0</v>
      </c>
      <c r="AC84" s="33"/>
      <c r="AD84" s="52"/>
      <c r="AF84" s="32"/>
      <c r="AG84" s="66"/>
      <c r="AH84" s="66"/>
      <c r="AI84" s="66">
        <f t="shared" si="49"/>
        <v>0</v>
      </c>
      <c r="AJ84" s="33"/>
      <c r="AK84" s="52"/>
      <c r="AM84" s="32"/>
      <c r="AN84" s="66"/>
      <c r="AO84" s="66"/>
      <c r="AP84" s="66">
        <f t="shared" si="50"/>
        <v>0</v>
      </c>
      <c r="AQ84" s="33"/>
      <c r="AR84" s="52"/>
      <c r="AT84" s="32"/>
      <c r="AU84" s="66"/>
      <c r="AV84" s="66"/>
      <c r="AW84" s="66">
        <f t="shared" si="51"/>
        <v>0</v>
      </c>
      <c r="AX84" s="33"/>
      <c r="AY84" s="52"/>
      <c r="BA84" s="32"/>
      <c r="BB84" s="66"/>
      <c r="BC84" s="66"/>
      <c r="BD84" s="66">
        <f t="shared" si="52"/>
        <v>0</v>
      </c>
      <c r="BE84" s="33"/>
      <c r="BF84" s="52"/>
      <c r="BH84" s="32"/>
      <c r="BI84" s="66"/>
      <c r="BJ84" s="66"/>
      <c r="BK84" s="66">
        <f t="shared" si="53"/>
        <v>0</v>
      </c>
      <c r="BL84" s="33"/>
      <c r="BM84" s="52"/>
      <c r="BO84" s="32"/>
      <c r="BP84" s="66"/>
      <c r="BQ84" s="66"/>
      <c r="BR84" s="66">
        <f t="shared" si="54"/>
        <v>0</v>
      </c>
      <c r="BS84" s="33"/>
      <c r="BT84" s="52"/>
      <c r="BV84" s="32"/>
      <c r="BW84" s="66"/>
      <c r="BX84" s="66"/>
      <c r="BY84" s="66">
        <f t="shared" si="55"/>
        <v>0</v>
      </c>
      <c r="BZ84" s="33"/>
      <c r="CA84" s="52"/>
    </row>
    <row r="85" spans="4:79">
      <c r="D85" s="32"/>
      <c r="E85" s="66"/>
      <c r="F85" s="66"/>
      <c r="G85" s="66">
        <f t="shared" si="45"/>
        <v>0</v>
      </c>
      <c r="H85" s="33"/>
      <c r="I85" s="52"/>
      <c r="K85" s="32"/>
      <c r="L85" s="66"/>
      <c r="M85" s="66"/>
      <c r="N85" s="66">
        <f t="shared" si="46"/>
        <v>0</v>
      </c>
      <c r="O85" s="33"/>
      <c r="P85" s="52"/>
      <c r="R85" s="32"/>
      <c r="S85" s="66"/>
      <c r="T85" s="66"/>
      <c r="U85" s="66">
        <f t="shared" si="47"/>
        <v>0</v>
      </c>
      <c r="V85" s="33"/>
      <c r="W85" s="52"/>
      <c r="Y85" s="32"/>
      <c r="Z85" s="66"/>
      <c r="AA85" s="66"/>
      <c r="AB85" s="66">
        <f t="shared" si="48"/>
        <v>0</v>
      </c>
      <c r="AC85" s="33"/>
      <c r="AD85" s="52"/>
      <c r="AF85" s="32"/>
      <c r="AG85" s="66"/>
      <c r="AH85" s="66"/>
      <c r="AI85" s="66">
        <f t="shared" si="49"/>
        <v>0</v>
      </c>
      <c r="AJ85" s="33"/>
      <c r="AK85" s="52"/>
      <c r="AM85" s="32"/>
      <c r="AN85" s="66"/>
      <c r="AO85" s="66"/>
      <c r="AP85" s="66">
        <f t="shared" si="50"/>
        <v>0</v>
      </c>
      <c r="AQ85" s="33"/>
      <c r="AR85" s="52"/>
      <c r="AT85" s="32"/>
      <c r="AU85" s="66"/>
      <c r="AV85" s="66"/>
      <c r="AW85" s="66">
        <f t="shared" si="51"/>
        <v>0</v>
      </c>
      <c r="AX85" s="33"/>
      <c r="AY85" s="52"/>
      <c r="BA85" s="32"/>
      <c r="BB85" s="66"/>
      <c r="BC85" s="66"/>
      <c r="BD85" s="66">
        <f t="shared" si="52"/>
        <v>0</v>
      </c>
      <c r="BE85" s="33"/>
      <c r="BF85" s="52"/>
      <c r="BH85" s="32"/>
      <c r="BI85" s="66"/>
      <c r="BJ85" s="66"/>
      <c r="BK85" s="66">
        <f t="shared" si="53"/>
        <v>0</v>
      </c>
      <c r="BL85" s="33"/>
      <c r="BM85" s="52"/>
      <c r="BO85" s="32"/>
      <c r="BP85" s="66"/>
      <c r="BQ85" s="66"/>
      <c r="BR85" s="66">
        <f t="shared" si="54"/>
        <v>0</v>
      </c>
      <c r="BS85" s="33"/>
      <c r="BT85" s="52"/>
      <c r="BV85" s="32"/>
      <c r="BW85" s="66"/>
      <c r="BX85" s="66"/>
      <c r="BY85" s="66">
        <f t="shared" si="55"/>
        <v>0</v>
      </c>
      <c r="BZ85" s="33"/>
      <c r="CA85" s="52"/>
    </row>
    <row r="86" spans="4:79">
      <c r="D86" s="32"/>
      <c r="E86" s="66"/>
      <c r="F86" s="66"/>
      <c r="G86" s="66">
        <f t="shared" si="45"/>
        <v>0</v>
      </c>
      <c r="H86" s="33"/>
      <c r="I86" s="52"/>
      <c r="K86" s="32"/>
      <c r="L86" s="66"/>
      <c r="M86" s="66"/>
      <c r="N86" s="66">
        <f t="shared" si="46"/>
        <v>0</v>
      </c>
      <c r="O86" s="33"/>
      <c r="P86" s="52"/>
      <c r="R86" s="32"/>
      <c r="S86" s="66"/>
      <c r="T86" s="66"/>
      <c r="U86" s="66">
        <f t="shared" si="47"/>
        <v>0</v>
      </c>
      <c r="V86" s="33"/>
      <c r="W86" s="52"/>
      <c r="Y86" s="32"/>
      <c r="Z86" s="66"/>
      <c r="AA86" s="66"/>
      <c r="AB86" s="66">
        <f t="shared" si="48"/>
        <v>0</v>
      </c>
      <c r="AC86" s="33"/>
      <c r="AD86" s="52"/>
      <c r="AF86" s="32"/>
      <c r="AG86" s="66"/>
      <c r="AH86" s="66"/>
      <c r="AI86" s="66">
        <f t="shared" si="49"/>
        <v>0</v>
      </c>
      <c r="AJ86" s="33"/>
      <c r="AK86" s="52"/>
      <c r="AM86" s="32"/>
      <c r="AN86" s="66"/>
      <c r="AO86" s="66"/>
      <c r="AP86" s="66">
        <f t="shared" si="50"/>
        <v>0</v>
      </c>
      <c r="AQ86" s="33"/>
      <c r="AR86" s="52"/>
      <c r="AT86" s="32"/>
      <c r="AU86" s="66"/>
      <c r="AV86" s="66"/>
      <c r="AW86" s="66">
        <f t="shared" si="51"/>
        <v>0</v>
      </c>
      <c r="AX86" s="33"/>
      <c r="AY86" s="52"/>
      <c r="BA86" s="32"/>
      <c r="BB86" s="66"/>
      <c r="BC86" s="66"/>
      <c r="BD86" s="66">
        <f t="shared" si="52"/>
        <v>0</v>
      </c>
      <c r="BE86" s="33"/>
      <c r="BF86" s="52"/>
      <c r="BH86" s="32"/>
      <c r="BI86" s="66"/>
      <c r="BJ86" s="66"/>
      <c r="BK86" s="66">
        <f t="shared" si="53"/>
        <v>0</v>
      </c>
      <c r="BL86" s="33"/>
      <c r="BM86" s="52"/>
      <c r="BO86" s="32"/>
      <c r="BP86" s="66"/>
      <c r="BQ86" s="66"/>
      <c r="BR86" s="66">
        <f t="shared" si="54"/>
        <v>0</v>
      </c>
      <c r="BS86" s="33"/>
      <c r="BT86" s="52"/>
      <c r="BV86" s="32"/>
      <c r="BW86" s="66"/>
      <c r="BX86" s="66"/>
      <c r="BY86" s="66">
        <f t="shared" si="55"/>
        <v>0</v>
      </c>
      <c r="BZ86" s="33"/>
      <c r="CA86" s="52"/>
    </row>
    <row r="87" spans="4:79">
      <c r="D87" s="32"/>
      <c r="E87" s="66"/>
      <c r="F87" s="66"/>
      <c r="G87" s="66">
        <f t="shared" si="45"/>
        <v>0</v>
      </c>
      <c r="H87" s="33"/>
      <c r="I87" s="52"/>
      <c r="K87" s="32"/>
      <c r="L87" s="66"/>
      <c r="M87" s="66"/>
      <c r="N87" s="66">
        <f t="shared" si="46"/>
        <v>0</v>
      </c>
      <c r="O87" s="33"/>
      <c r="P87" s="52"/>
      <c r="R87" s="32"/>
      <c r="S87" s="66"/>
      <c r="T87" s="66"/>
      <c r="U87" s="66">
        <f t="shared" si="47"/>
        <v>0</v>
      </c>
      <c r="V87" s="33"/>
      <c r="W87" s="52"/>
      <c r="Y87" s="32"/>
      <c r="Z87" s="66"/>
      <c r="AA87" s="66"/>
      <c r="AB87" s="66">
        <f t="shared" si="48"/>
        <v>0</v>
      </c>
      <c r="AC87" s="33"/>
      <c r="AD87" s="52"/>
      <c r="AF87" s="32"/>
      <c r="AG87" s="66"/>
      <c r="AH87" s="66"/>
      <c r="AI87" s="66">
        <f t="shared" si="49"/>
        <v>0</v>
      </c>
      <c r="AJ87" s="33"/>
      <c r="AK87" s="52"/>
      <c r="AM87" s="32"/>
      <c r="AN87" s="66"/>
      <c r="AO87" s="66"/>
      <c r="AP87" s="66">
        <f t="shared" si="50"/>
        <v>0</v>
      </c>
      <c r="AQ87" s="33"/>
      <c r="AR87" s="52"/>
      <c r="AT87" s="32"/>
      <c r="AU87" s="66"/>
      <c r="AV87" s="66"/>
      <c r="AW87" s="66">
        <f t="shared" si="51"/>
        <v>0</v>
      </c>
      <c r="AX87" s="33"/>
      <c r="AY87" s="52"/>
      <c r="BA87" s="32"/>
      <c r="BB87" s="66"/>
      <c r="BC87" s="66"/>
      <c r="BD87" s="66">
        <f t="shared" si="52"/>
        <v>0</v>
      </c>
      <c r="BE87" s="33"/>
      <c r="BF87" s="52"/>
      <c r="BH87" s="32"/>
      <c r="BI87" s="66"/>
      <c r="BJ87" s="66"/>
      <c r="BK87" s="66">
        <f t="shared" si="53"/>
        <v>0</v>
      </c>
      <c r="BL87" s="33"/>
      <c r="BM87" s="52"/>
      <c r="BO87" s="32"/>
      <c r="BP87" s="66"/>
      <c r="BQ87" s="66"/>
      <c r="BR87" s="66">
        <f t="shared" si="54"/>
        <v>0</v>
      </c>
      <c r="BS87" s="33"/>
      <c r="BT87" s="52"/>
      <c r="BV87" s="32"/>
      <c r="BW87" s="66"/>
      <c r="BX87" s="66"/>
      <c r="BY87" s="66">
        <f t="shared" si="55"/>
        <v>0</v>
      </c>
      <c r="BZ87" s="33"/>
      <c r="CA87" s="52"/>
    </row>
    <row r="88" spans="4:79">
      <c r="D88" s="32"/>
      <c r="E88" s="66"/>
      <c r="F88" s="66"/>
      <c r="G88" s="66">
        <f t="shared" si="45"/>
        <v>0</v>
      </c>
      <c r="H88" s="33"/>
      <c r="I88" s="52"/>
      <c r="K88" s="32"/>
      <c r="L88" s="66"/>
      <c r="M88" s="66"/>
      <c r="N88" s="66">
        <f t="shared" si="46"/>
        <v>0</v>
      </c>
      <c r="O88" s="33"/>
      <c r="P88" s="52"/>
      <c r="R88" s="32"/>
      <c r="S88" s="66"/>
      <c r="T88" s="66"/>
      <c r="U88" s="66">
        <f t="shared" si="47"/>
        <v>0</v>
      </c>
      <c r="V88" s="33"/>
      <c r="W88" s="52"/>
      <c r="Y88" s="32"/>
      <c r="Z88" s="66"/>
      <c r="AA88" s="66"/>
      <c r="AB88" s="66">
        <f t="shared" si="48"/>
        <v>0</v>
      </c>
      <c r="AC88" s="33"/>
      <c r="AD88" s="52"/>
      <c r="AF88" s="32"/>
      <c r="AG88" s="66"/>
      <c r="AH88" s="66"/>
      <c r="AI88" s="66">
        <f t="shared" si="49"/>
        <v>0</v>
      </c>
      <c r="AJ88" s="33"/>
      <c r="AK88" s="52"/>
      <c r="AM88" s="32"/>
      <c r="AN88" s="66"/>
      <c r="AO88" s="66"/>
      <c r="AP88" s="66">
        <f t="shared" si="50"/>
        <v>0</v>
      </c>
      <c r="AQ88" s="33"/>
      <c r="AR88" s="52"/>
      <c r="AT88" s="32"/>
      <c r="AU88" s="66"/>
      <c r="AV88" s="66"/>
      <c r="AW88" s="66">
        <f t="shared" si="51"/>
        <v>0</v>
      </c>
      <c r="AX88" s="33"/>
      <c r="AY88" s="52"/>
      <c r="BA88" s="32"/>
      <c r="BB88" s="66"/>
      <c r="BC88" s="66"/>
      <c r="BD88" s="66">
        <f t="shared" si="52"/>
        <v>0</v>
      </c>
      <c r="BE88" s="33"/>
      <c r="BF88" s="52"/>
      <c r="BH88" s="32"/>
      <c r="BI88" s="66"/>
      <c r="BJ88" s="66"/>
      <c r="BK88" s="66">
        <f t="shared" si="53"/>
        <v>0</v>
      </c>
      <c r="BL88" s="33"/>
      <c r="BM88" s="52"/>
      <c r="BO88" s="32"/>
      <c r="BP88" s="66"/>
      <c r="BQ88" s="66"/>
      <c r="BR88" s="66">
        <f t="shared" si="54"/>
        <v>0</v>
      </c>
      <c r="BS88" s="33"/>
      <c r="BT88" s="52"/>
      <c r="BV88" s="32"/>
      <c r="BW88" s="66"/>
      <c r="BX88" s="66"/>
      <c r="BY88" s="66">
        <f t="shared" si="55"/>
        <v>0</v>
      </c>
      <c r="BZ88" s="33"/>
      <c r="CA88" s="52"/>
    </row>
    <row r="89" spans="4:79">
      <c r="D89" s="32"/>
      <c r="E89" s="66"/>
      <c r="F89" s="66"/>
      <c r="G89" s="66">
        <f t="shared" si="45"/>
        <v>0</v>
      </c>
      <c r="H89" s="33"/>
      <c r="I89" s="52"/>
      <c r="K89" s="32"/>
      <c r="L89" s="66"/>
      <c r="M89" s="66"/>
      <c r="N89" s="66">
        <f t="shared" si="46"/>
        <v>0</v>
      </c>
      <c r="O89" s="33"/>
      <c r="P89" s="52"/>
      <c r="R89" s="32"/>
      <c r="S89" s="66"/>
      <c r="T89" s="66"/>
      <c r="U89" s="66">
        <f t="shared" si="47"/>
        <v>0</v>
      </c>
      <c r="V89" s="33"/>
      <c r="W89" s="52"/>
      <c r="Y89" s="32"/>
      <c r="Z89" s="66"/>
      <c r="AA89" s="66"/>
      <c r="AB89" s="66">
        <f t="shared" si="48"/>
        <v>0</v>
      </c>
      <c r="AC89" s="33"/>
      <c r="AD89" s="52"/>
      <c r="AF89" s="32"/>
      <c r="AG89" s="66"/>
      <c r="AH89" s="66"/>
      <c r="AI89" s="66">
        <f t="shared" si="49"/>
        <v>0</v>
      </c>
      <c r="AJ89" s="33"/>
      <c r="AK89" s="52"/>
      <c r="AM89" s="32"/>
      <c r="AN89" s="66"/>
      <c r="AO89" s="66"/>
      <c r="AP89" s="66">
        <f t="shared" si="50"/>
        <v>0</v>
      </c>
      <c r="AQ89" s="33"/>
      <c r="AR89" s="52"/>
      <c r="AT89" s="32"/>
      <c r="AU89" s="66"/>
      <c r="AV89" s="66"/>
      <c r="AW89" s="66">
        <f t="shared" si="51"/>
        <v>0</v>
      </c>
      <c r="AX89" s="33"/>
      <c r="AY89" s="52"/>
      <c r="BA89" s="32"/>
      <c r="BB89" s="66"/>
      <c r="BC89" s="66"/>
      <c r="BD89" s="66">
        <f t="shared" si="52"/>
        <v>0</v>
      </c>
      <c r="BE89" s="33"/>
      <c r="BF89" s="52"/>
      <c r="BH89" s="32"/>
      <c r="BI89" s="66"/>
      <c r="BJ89" s="66"/>
      <c r="BK89" s="66">
        <f t="shared" si="53"/>
        <v>0</v>
      </c>
      <c r="BL89" s="33"/>
      <c r="BM89" s="52"/>
      <c r="BO89" s="32"/>
      <c r="BP89" s="66"/>
      <c r="BQ89" s="66"/>
      <c r="BR89" s="66">
        <f t="shared" si="54"/>
        <v>0</v>
      </c>
      <c r="BS89" s="33"/>
      <c r="BT89" s="52"/>
      <c r="BV89" s="32"/>
      <c r="BW89" s="66"/>
      <c r="BX89" s="66"/>
      <c r="BY89" s="66">
        <f t="shared" si="55"/>
        <v>0</v>
      </c>
      <c r="BZ89" s="33"/>
      <c r="CA89" s="52"/>
    </row>
    <row r="90" spans="4:79">
      <c r="D90" s="32"/>
      <c r="E90" s="66"/>
      <c r="F90" s="66"/>
      <c r="G90" s="66">
        <f t="shared" si="45"/>
        <v>0</v>
      </c>
      <c r="H90" s="33"/>
      <c r="I90" s="52"/>
      <c r="K90" s="32"/>
      <c r="L90" s="66"/>
      <c r="M90" s="66"/>
      <c r="N90" s="66">
        <f t="shared" si="46"/>
        <v>0</v>
      </c>
      <c r="O90" s="33"/>
      <c r="P90" s="52"/>
      <c r="R90" s="32"/>
      <c r="S90" s="66"/>
      <c r="T90" s="66"/>
      <c r="U90" s="66">
        <f t="shared" si="47"/>
        <v>0</v>
      </c>
      <c r="V90" s="33"/>
      <c r="W90" s="52"/>
      <c r="Y90" s="32"/>
      <c r="Z90" s="66"/>
      <c r="AA90" s="66"/>
      <c r="AB90" s="66">
        <f t="shared" si="48"/>
        <v>0</v>
      </c>
      <c r="AC90" s="33"/>
      <c r="AD90" s="52"/>
      <c r="AF90" s="32"/>
      <c r="AG90" s="66"/>
      <c r="AH90" s="66"/>
      <c r="AI90" s="66">
        <f t="shared" si="49"/>
        <v>0</v>
      </c>
      <c r="AJ90" s="33"/>
      <c r="AK90" s="52"/>
      <c r="AM90" s="32"/>
      <c r="AN90" s="66"/>
      <c r="AO90" s="66"/>
      <c r="AP90" s="66">
        <f t="shared" si="50"/>
        <v>0</v>
      </c>
      <c r="AQ90" s="33"/>
      <c r="AR90" s="52"/>
      <c r="AT90" s="32"/>
      <c r="AU90" s="66"/>
      <c r="AV90" s="66"/>
      <c r="AW90" s="66">
        <f t="shared" si="51"/>
        <v>0</v>
      </c>
      <c r="AX90" s="33"/>
      <c r="AY90" s="52"/>
      <c r="BA90" s="32"/>
      <c r="BB90" s="66"/>
      <c r="BC90" s="66"/>
      <c r="BD90" s="66">
        <f t="shared" si="52"/>
        <v>0</v>
      </c>
      <c r="BE90" s="33"/>
      <c r="BF90" s="52"/>
      <c r="BH90" s="32"/>
      <c r="BI90" s="66"/>
      <c r="BJ90" s="66"/>
      <c r="BK90" s="66">
        <f t="shared" si="53"/>
        <v>0</v>
      </c>
      <c r="BL90" s="33"/>
      <c r="BM90" s="52"/>
      <c r="BO90" s="32"/>
      <c r="BP90" s="66"/>
      <c r="BQ90" s="66"/>
      <c r="BR90" s="66">
        <f t="shared" si="54"/>
        <v>0</v>
      </c>
      <c r="BS90" s="33"/>
      <c r="BT90" s="52"/>
      <c r="BV90" s="32"/>
      <c r="BW90" s="66"/>
      <c r="BX90" s="66"/>
      <c r="BY90" s="66">
        <f t="shared" si="55"/>
        <v>0</v>
      </c>
      <c r="BZ90" s="33"/>
      <c r="CA90" s="52"/>
    </row>
    <row r="91" spans="4:79">
      <c r="D91" s="32"/>
      <c r="E91" s="66"/>
      <c r="F91" s="66"/>
      <c r="G91" s="66">
        <f t="shared" si="45"/>
        <v>0</v>
      </c>
      <c r="H91" s="33"/>
      <c r="I91" s="52"/>
      <c r="K91" s="32"/>
      <c r="L91" s="66"/>
      <c r="M91" s="66"/>
      <c r="N91" s="66">
        <f t="shared" si="46"/>
        <v>0</v>
      </c>
      <c r="O91" s="33"/>
      <c r="P91" s="52"/>
      <c r="R91" s="32"/>
      <c r="S91" s="66"/>
      <c r="T91" s="66"/>
      <c r="U91" s="66">
        <f t="shared" si="47"/>
        <v>0</v>
      </c>
      <c r="V91" s="33"/>
      <c r="W91" s="52"/>
      <c r="Y91" s="32"/>
      <c r="Z91" s="66"/>
      <c r="AA91" s="66"/>
      <c r="AB91" s="66">
        <f t="shared" si="48"/>
        <v>0</v>
      </c>
      <c r="AC91" s="33"/>
      <c r="AD91" s="52"/>
      <c r="AF91" s="32"/>
      <c r="AG91" s="66"/>
      <c r="AH91" s="66"/>
      <c r="AI91" s="66">
        <f t="shared" si="49"/>
        <v>0</v>
      </c>
      <c r="AJ91" s="33"/>
      <c r="AK91" s="52"/>
      <c r="AM91" s="32"/>
      <c r="AN91" s="66"/>
      <c r="AO91" s="66"/>
      <c r="AP91" s="66">
        <f t="shared" si="50"/>
        <v>0</v>
      </c>
      <c r="AQ91" s="33"/>
      <c r="AR91" s="52"/>
      <c r="AT91" s="32"/>
      <c r="AU91" s="66"/>
      <c r="AV91" s="66"/>
      <c r="AW91" s="66">
        <f t="shared" si="51"/>
        <v>0</v>
      </c>
      <c r="AX91" s="33"/>
      <c r="AY91" s="52"/>
      <c r="BA91" s="32"/>
      <c r="BB91" s="66"/>
      <c r="BC91" s="66"/>
      <c r="BD91" s="66">
        <f t="shared" si="52"/>
        <v>0</v>
      </c>
      <c r="BE91" s="33"/>
      <c r="BF91" s="52"/>
      <c r="BH91" s="32"/>
      <c r="BI91" s="66"/>
      <c r="BJ91" s="66"/>
      <c r="BK91" s="66">
        <f t="shared" si="53"/>
        <v>0</v>
      </c>
      <c r="BL91" s="33"/>
      <c r="BM91" s="52"/>
      <c r="BO91" s="32"/>
      <c r="BP91" s="66"/>
      <c r="BQ91" s="66"/>
      <c r="BR91" s="66">
        <f t="shared" si="54"/>
        <v>0</v>
      </c>
      <c r="BS91" s="33"/>
      <c r="BT91" s="52"/>
      <c r="BV91" s="32"/>
      <c r="BW91" s="66"/>
      <c r="BX91" s="66"/>
      <c r="BY91" s="66">
        <f t="shared" si="55"/>
        <v>0</v>
      </c>
      <c r="BZ91" s="33"/>
      <c r="CA91" s="52"/>
    </row>
    <row r="92" spans="4:79">
      <c r="D92" s="32"/>
      <c r="E92" s="66"/>
      <c r="F92" s="66"/>
      <c r="G92" s="66">
        <f t="shared" si="45"/>
        <v>0</v>
      </c>
      <c r="H92" s="33"/>
      <c r="I92" s="52"/>
      <c r="K92" s="32"/>
      <c r="L92" s="66"/>
      <c r="M92" s="66"/>
      <c r="N92" s="66">
        <f t="shared" si="46"/>
        <v>0</v>
      </c>
      <c r="O92" s="33"/>
      <c r="P92" s="52"/>
      <c r="R92" s="32"/>
      <c r="S92" s="66"/>
      <c r="T92" s="66"/>
      <c r="U92" s="66">
        <f t="shared" si="47"/>
        <v>0</v>
      </c>
      <c r="V92" s="33"/>
      <c r="W92" s="52"/>
      <c r="Y92" s="32"/>
      <c r="Z92" s="66"/>
      <c r="AA92" s="66"/>
      <c r="AB92" s="66">
        <f t="shared" si="48"/>
        <v>0</v>
      </c>
      <c r="AC92" s="33"/>
      <c r="AD92" s="52"/>
      <c r="AF92" s="32"/>
      <c r="AG92" s="66"/>
      <c r="AH92" s="66"/>
      <c r="AI92" s="66">
        <f t="shared" si="49"/>
        <v>0</v>
      </c>
      <c r="AJ92" s="33"/>
      <c r="AK92" s="52"/>
      <c r="AM92" s="32"/>
      <c r="AN92" s="66"/>
      <c r="AO92" s="66"/>
      <c r="AP92" s="66">
        <f t="shared" si="50"/>
        <v>0</v>
      </c>
      <c r="AQ92" s="33"/>
      <c r="AR92" s="52"/>
      <c r="AT92" s="32"/>
      <c r="AU92" s="66"/>
      <c r="AV92" s="66"/>
      <c r="AW92" s="66">
        <f t="shared" si="51"/>
        <v>0</v>
      </c>
      <c r="AX92" s="33"/>
      <c r="AY92" s="52"/>
      <c r="BA92" s="32"/>
      <c r="BB92" s="66"/>
      <c r="BC92" s="66"/>
      <c r="BD92" s="66">
        <f t="shared" si="52"/>
        <v>0</v>
      </c>
      <c r="BE92" s="33"/>
      <c r="BF92" s="52"/>
      <c r="BH92" s="32"/>
      <c r="BI92" s="66"/>
      <c r="BJ92" s="66"/>
      <c r="BK92" s="66">
        <f t="shared" si="53"/>
        <v>0</v>
      </c>
      <c r="BL92" s="33"/>
      <c r="BM92" s="52"/>
      <c r="BO92" s="32"/>
      <c r="BP92" s="66"/>
      <c r="BQ92" s="66"/>
      <c r="BR92" s="66">
        <f t="shared" si="54"/>
        <v>0</v>
      </c>
      <c r="BS92" s="33"/>
      <c r="BT92" s="52"/>
      <c r="BV92" s="32"/>
      <c r="BW92" s="66"/>
      <c r="BX92" s="66"/>
      <c r="BY92" s="66">
        <f t="shared" si="55"/>
        <v>0</v>
      </c>
      <c r="BZ92" s="33"/>
      <c r="CA92" s="52"/>
    </row>
    <row r="93" spans="4:79">
      <c r="D93" s="34" t="s">
        <v>40</v>
      </c>
      <c r="E93" s="68">
        <f>SUM(E76:E92)</f>
        <v>0</v>
      </c>
      <c r="F93" s="68">
        <f>SUM(F76:F92)</f>
        <v>0</v>
      </c>
      <c r="G93" s="68">
        <f>SUM(G76:G92)</f>
        <v>0</v>
      </c>
      <c r="H93" s="35"/>
      <c r="I93" s="53"/>
      <c r="K93" s="34" t="s">
        <v>40</v>
      </c>
      <c r="L93" s="67">
        <f>SUM(L76:L92)</f>
        <v>0</v>
      </c>
      <c r="M93" s="67">
        <f>SUM(M76:M92)</f>
        <v>0</v>
      </c>
      <c r="N93" s="67">
        <f>SUM(N76:N92)</f>
        <v>0</v>
      </c>
      <c r="O93" s="35"/>
      <c r="P93" s="53"/>
      <c r="R93" s="34" t="s">
        <v>40</v>
      </c>
      <c r="S93" s="67">
        <f>SUM(S76:S92)</f>
        <v>0</v>
      </c>
      <c r="T93" s="67">
        <f>SUM(T76:T92)</f>
        <v>0</v>
      </c>
      <c r="U93" s="67">
        <f>SUM(U76:U92)</f>
        <v>0</v>
      </c>
      <c r="V93" s="35"/>
      <c r="W93" s="53"/>
      <c r="Y93" s="34" t="s">
        <v>40</v>
      </c>
      <c r="Z93" s="67">
        <f>SUM(Z76:Z92)</f>
        <v>0</v>
      </c>
      <c r="AA93" s="67">
        <f>SUM(AA76:AA92)</f>
        <v>0</v>
      </c>
      <c r="AB93" s="67">
        <f>SUM(AB76:AB92)</f>
        <v>0</v>
      </c>
      <c r="AC93" s="35"/>
      <c r="AD93" s="53"/>
      <c r="AF93" s="34" t="s">
        <v>40</v>
      </c>
      <c r="AG93" s="67">
        <f>SUM(AG76:AG92)</f>
        <v>0</v>
      </c>
      <c r="AH93" s="67">
        <f>SUM(AH76:AH92)</f>
        <v>0</v>
      </c>
      <c r="AI93" s="67">
        <f>SUM(AI76:AI92)</f>
        <v>0</v>
      </c>
      <c r="AJ93" s="35"/>
      <c r="AK93" s="53"/>
      <c r="AM93" s="34" t="s">
        <v>40</v>
      </c>
      <c r="AN93" s="67">
        <f>SUM(AN76:AN92)</f>
        <v>0</v>
      </c>
      <c r="AO93" s="67">
        <f>SUM(AO76:AO92)</f>
        <v>0</v>
      </c>
      <c r="AP93" s="67">
        <f>SUM(AP76:AP92)</f>
        <v>0</v>
      </c>
      <c r="AQ93" s="35"/>
      <c r="AR93" s="53"/>
      <c r="AT93" s="34" t="s">
        <v>40</v>
      </c>
      <c r="AU93" s="67">
        <f>SUM(AU76:AU92)</f>
        <v>0</v>
      </c>
      <c r="AV93" s="67">
        <f>SUM(AV76:AV92)</f>
        <v>0</v>
      </c>
      <c r="AW93" s="67">
        <f>SUM(AW76:AW92)</f>
        <v>0</v>
      </c>
      <c r="AX93" s="35"/>
      <c r="AY93" s="53"/>
      <c r="BA93" s="34" t="s">
        <v>40</v>
      </c>
      <c r="BB93" s="67">
        <f>SUM(BB76:BB92)</f>
        <v>0</v>
      </c>
      <c r="BC93" s="67">
        <f>SUM(BC76:BC92)</f>
        <v>0</v>
      </c>
      <c r="BD93" s="67">
        <f>SUM(BD76:BD92)</f>
        <v>0</v>
      </c>
      <c r="BE93" s="35"/>
      <c r="BF93" s="53"/>
      <c r="BH93" s="34" t="s">
        <v>40</v>
      </c>
      <c r="BI93" s="67">
        <f>SUM(BI76:BI92)</f>
        <v>0</v>
      </c>
      <c r="BJ93" s="67">
        <f>SUM(BJ76:BJ92)</f>
        <v>0</v>
      </c>
      <c r="BK93" s="67">
        <f>SUM(BK76:BK92)</f>
        <v>0</v>
      </c>
      <c r="BL93" s="35"/>
      <c r="BM93" s="53"/>
      <c r="BO93" s="34" t="s">
        <v>40</v>
      </c>
      <c r="BP93" s="67">
        <f>SUM(BP76:BP92)</f>
        <v>0</v>
      </c>
      <c r="BQ93" s="67">
        <f>SUM(BQ76:BQ92)</f>
        <v>0</v>
      </c>
      <c r="BR93" s="67">
        <f>SUM(BR76:BR92)</f>
        <v>0</v>
      </c>
      <c r="BS93" s="35"/>
      <c r="BT93" s="53"/>
      <c r="BV93" s="34" t="s">
        <v>40</v>
      </c>
      <c r="BW93" s="67">
        <f>SUM(BW76:BW92)</f>
        <v>0</v>
      </c>
      <c r="BX93" s="67">
        <f>SUM(BX76:BX92)</f>
        <v>0</v>
      </c>
      <c r="BY93" s="67">
        <f>SUM(BY76:BY92)</f>
        <v>0</v>
      </c>
      <c r="BZ93" s="35"/>
      <c r="CA93" s="53"/>
    </row>
    <row r="94" spans="4:79" ht="15.75" thickBot="1"/>
    <row r="95" spans="4:79" ht="19.5" thickBot="1">
      <c r="D95" s="73" t="s">
        <v>41</v>
      </c>
      <c r="E95" s="74"/>
      <c r="F95" s="74"/>
      <c r="G95" s="74"/>
      <c r="H95" s="75"/>
      <c r="K95" s="73" t="s">
        <v>41</v>
      </c>
      <c r="L95" s="74"/>
      <c r="M95" s="74"/>
      <c r="N95" s="74"/>
      <c r="O95" s="75"/>
      <c r="R95" s="73" t="s">
        <v>41</v>
      </c>
      <c r="S95" s="74"/>
      <c r="T95" s="74"/>
      <c r="U95" s="74"/>
      <c r="V95" s="75"/>
      <c r="Y95" s="73" t="s">
        <v>41</v>
      </c>
      <c r="Z95" s="74"/>
      <c r="AA95" s="74"/>
      <c r="AB95" s="74"/>
      <c r="AC95" s="75"/>
      <c r="AF95" s="73" t="s">
        <v>41</v>
      </c>
      <c r="AG95" s="74"/>
      <c r="AH95" s="74"/>
      <c r="AI95" s="74"/>
      <c r="AJ95" s="75"/>
      <c r="AM95" s="73" t="s">
        <v>41</v>
      </c>
      <c r="AN95" s="74"/>
      <c r="AO95" s="74"/>
      <c r="AP95" s="74"/>
      <c r="AQ95" s="75"/>
      <c r="AT95" s="73" t="s">
        <v>41</v>
      </c>
      <c r="AU95" s="74"/>
      <c r="AV95" s="74"/>
      <c r="AW95" s="74"/>
      <c r="AX95" s="75"/>
      <c r="BA95" s="73" t="s">
        <v>41</v>
      </c>
      <c r="BB95" s="74"/>
      <c r="BC95" s="74"/>
      <c r="BD95" s="74"/>
      <c r="BE95" s="75"/>
      <c r="BH95" s="73" t="s">
        <v>41</v>
      </c>
      <c r="BI95" s="74"/>
      <c r="BJ95" s="74"/>
      <c r="BK95" s="74"/>
      <c r="BL95" s="75"/>
      <c r="BO95" s="73" t="s">
        <v>41</v>
      </c>
      <c r="BP95" s="74"/>
      <c r="BQ95" s="74"/>
      <c r="BR95" s="74"/>
      <c r="BS95" s="75"/>
      <c r="BV95" s="73" t="s">
        <v>41</v>
      </c>
      <c r="BW95" s="74"/>
      <c r="BX95" s="74"/>
      <c r="BY95" s="74"/>
      <c r="BZ95" s="75"/>
    </row>
    <row r="96" spans="4:79">
      <c r="D96" s="36" t="s">
        <v>4</v>
      </c>
      <c r="E96" s="36" t="s">
        <v>2</v>
      </c>
      <c r="F96" s="36" t="s">
        <v>0</v>
      </c>
      <c r="G96" s="36" t="s">
        <v>21</v>
      </c>
      <c r="H96" s="36" t="s">
        <v>1</v>
      </c>
      <c r="K96" s="36" t="s">
        <v>4</v>
      </c>
      <c r="L96" s="36" t="s">
        <v>2</v>
      </c>
      <c r="M96" s="36" t="s">
        <v>0</v>
      </c>
      <c r="N96" s="36" t="s">
        <v>21</v>
      </c>
      <c r="O96" s="36" t="s">
        <v>1</v>
      </c>
      <c r="R96" s="36" t="s">
        <v>4</v>
      </c>
      <c r="S96" s="36" t="s">
        <v>2</v>
      </c>
      <c r="T96" s="36" t="s">
        <v>0</v>
      </c>
      <c r="U96" s="36" t="s">
        <v>21</v>
      </c>
      <c r="V96" s="36" t="s">
        <v>1</v>
      </c>
      <c r="Y96" s="36" t="s">
        <v>4</v>
      </c>
      <c r="Z96" s="36" t="s">
        <v>2</v>
      </c>
      <c r="AA96" s="36" t="s">
        <v>0</v>
      </c>
      <c r="AB96" s="36" t="s">
        <v>21</v>
      </c>
      <c r="AC96" s="36" t="s">
        <v>1</v>
      </c>
      <c r="AF96" s="36" t="s">
        <v>4</v>
      </c>
      <c r="AG96" s="36" t="s">
        <v>2</v>
      </c>
      <c r="AH96" s="36" t="s">
        <v>0</v>
      </c>
      <c r="AI96" s="36" t="s">
        <v>21</v>
      </c>
      <c r="AJ96" s="36" t="s">
        <v>1</v>
      </c>
      <c r="AM96" s="36" t="s">
        <v>4</v>
      </c>
      <c r="AN96" s="36" t="s">
        <v>2</v>
      </c>
      <c r="AO96" s="36" t="s">
        <v>0</v>
      </c>
      <c r="AP96" s="36" t="s">
        <v>21</v>
      </c>
      <c r="AQ96" s="36" t="s">
        <v>1</v>
      </c>
      <c r="AT96" s="36" t="s">
        <v>4</v>
      </c>
      <c r="AU96" s="36" t="s">
        <v>2</v>
      </c>
      <c r="AV96" s="36" t="s">
        <v>0</v>
      </c>
      <c r="AW96" s="36" t="s">
        <v>21</v>
      </c>
      <c r="AX96" s="36" t="s">
        <v>1</v>
      </c>
      <c r="BA96" s="36" t="s">
        <v>4</v>
      </c>
      <c r="BB96" s="36" t="s">
        <v>2</v>
      </c>
      <c r="BC96" s="36" t="s">
        <v>0</v>
      </c>
      <c r="BD96" s="36" t="s">
        <v>21</v>
      </c>
      <c r="BE96" s="36" t="s">
        <v>1</v>
      </c>
      <c r="BH96" s="36" t="s">
        <v>4</v>
      </c>
      <c r="BI96" s="36" t="s">
        <v>2</v>
      </c>
      <c r="BJ96" s="36" t="s">
        <v>0</v>
      </c>
      <c r="BK96" s="36" t="s">
        <v>21</v>
      </c>
      <c r="BL96" s="36" t="s">
        <v>1</v>
      </c>
      <c r="BO96" s="36" t="s">
        <v>4</v>
      </c>
      <c r="BP96" s="36" t="s">
        <v>2</v>
      </c>
      <c r="BQ96" s="36" t="s">
        <v>0</v>
      </c>
      <c r="BR96" s="36" t="s">
        <v>21</v>
      </c>
      <c r="BS96" s="36" t="s">
        <v>1</v>
      </c>
      <c r="BV96" s="36" t="s">
        <v>4</v>
      </c>
      <c r="BW96" s="36" t="s">
        <v>2</v>
      </c>
      <c r="BX96" s="36" t="s">
        <v>0</v>
      </c>
      <c r="BY96" s="36" t="s">
        <v>21</v>
      </c>
      <c r="BZ96" s="36" t="s">
        <v>1</v>
      </c>
    </row>
    <row r="97" spans="4:78">
      <c r="D97" s="32"/>
      <c r="E97" s="66"/>
      <c r="F97" s="66"/>
      <c r="G97" s="66">
        <f>E97-F97</f>
        <v>0</v>
      </c>
      <c r="H97" s="33"/>
      <c r="K97" s="32"/>
      <c r="L97" s="66"/>
      <c r="M97" s="66"/>
      <c r="N97" s="66">
        <f>L97-M97</f>
        <v>0</v>
      </c>
      <c r="O97" s="33"/>
      <c r="R97" s="32"/>
      <c r="S97" s="66"/>
      <c r="T97" s="66"/>
      <c r="U97" s="66">
        <f>S97-T97</f>
        <v>0</v>
      </c>
      <c r="V97" s="33"/>
      <c r="Y97" s="32"/>
      <c r="Z97" s="66"/>
      <c r="AA97" s="66"/>
      <c r="AB97" s="66">
        <f>Z97-AA97</f>
        <v>0</v>
      </c>
      <c r="AC97" s="33"/>
      <c r="AF97" s="32"/>
      <c r="AG97" s="66"/>
      <c r="AH97" s="66"/>
      <c r="AI97" s="66">
        <f>AG97-AH97</f>
        <v>0</v>
      </c>
      <c r="AJ97" s="33"/>
      <c r="AM97" s="32"/>
      <c r="AN97" s="66"/>
      <c r="AO97" s="66"/>
      <c r="AP97" s="66">
        <f>AN97-AO97</f>
        <v>0</v>
      </c>
      <c r="AQ97" s="33"/>
      <c r="AT97" s="32"/>
      <c r="AU97" s="66"/>
      <c r="AV97" s="66"/>
      <c r="AW97" s="66">
        <f>AU97-AV97</f>
        <v>0</v>
      </c>
      <c r="AX97" s="33"/>
      <c r="BA97" s="32"/>
      <c r="BB97" s="66"/>
      <c r="BC97" s="66"/>
      <c r="BD97" s="66">
        <f>BB97-BC97</f>
        <v>0</v>
      </c>
      <c r="BE97" s="33"/>
      <c r="BH97" s="32"/>
      <c r="BI97" s="66"/>
      <c r="BJ97" s="66"/>
      <c r="BK97" s="66">
        <f>BI97-BJ97</f>
        <v>0</v>
      </c>
      <c r="BL97" s="33"/>
      <c r="BO97" s="32"/>
      <c r="BP97" s="66"/>
      <c r="BQ97" s="66"/>
      <c r="BR97" s="66">
        <f>BP97-BQ97</f>
        <v>0</v>
      </c>
      <c r="BS97" s="33"/>
      <c r="BV97" s="32"/>
      <c r="BW97" s="66"/>
      <c r="BX97" s="66"/>
      <c r="BY97" s="66">
        <f>BW97-BX97</f>
        <v>0</v>
      </c>
      <c r="BZ97" s="33"/>
    </row>
    <row r="98" spans="4:78">
      <c r="D98" s="32"/>
      <c r="E98" s="66"/>
      <c r="F98" s="66"/>
      <c r="G98" s="66">
        <f t="shared" ref="G98:G113" si="56">E98-F98</f>
        <v>0</v>
      </c>
      <c r="H98" s="33"/>
      <c r="K98" s="32"/>
      <c r="L98" s="66"/>
      <c r="M98" s="66"/>
      <c r="N98" s="66">
        <f t="shared" ref="N98:N113" si="57">L98-M98</f>
        <v>0</v>
      </c>
      <c r="O98" s="33"/>
      <c r="R98" s="32"/>
      <c r="S98" s="66"/>
      <c r="T98" s="66"/>
      <c r="U98" s="66">
        <f t="shared" ref="U98:U113" si="58">S98-T98</f>
        <v>0</v>
      </c>
      <c r="V98" s="33"/>
      <c r="Y98" s="32"/>
      <c r="Z98" s="66"/>
      <c r="AA98" s="66"/>
      <c r="AB98" s="66">
        <f t="shared" ref="AB98:AB113" si="59">Z98-AA98</f>
        <v>0</v>
      </c>
      <c r="AC98" s="33"/>
      <c r="AF98" s="32"/>
      <c r="AG98" s="66"/>
      <c r="AH98" s="66"/>
      <c r="AI98" s="66">
        <f t="shared" ref="AI98:AI113" si="60">AG98-AH98</f>
        <v>0</v>
      </c>
      <c r="AJ98" s="33"/>
      <c r="AM98" s="32"/>
      <c r="AN98" s="66"/>
      <c r="AO98" s="66"/>
      <c r="AP98" s="66">
        <f t="shared" ref="AP98:AP113" si="61">AN98-AO98</f>
        <v>0</v>
      </c>
      <c r="AQ98" s="33"/>
      <c r="AT98" s="32"/>
      <c r="AU98" s="66"/>
      <c r="AV98" s="66"/>
      <c r="AW98" s="66">
        <f t="shared" ref="AW98:AW113" si="62">AU98-AV98</f>
        <v>0</v>
      </c>
      <c r="AX98" s="33"/>
      <c r="BA98" s="32"/>
      <c r="BB98" s="66"/>
      <c r="BC98" s="66"/>
      <c r="BD98" s="66">
        <f t="shared" ref="BD98:BD113" si="63">BB98-BC98</f>
        <v>0</v>
      </c>
      <c r="BE98" s="33"/>
      <c r="BH98" s="32"/>
      <c r="BI98" s="66"/>
      <c r="BJ98" s="66"/>
      <c r="BK98" s="66">
        <f t="shared" ref="BK98:BK113" si="64">BI98-BJ98</f>
        <v>0</v>
      </c>
      <c r="BL98" s="33"/>
      <c r="BO98" s="32"/>
      <c r="BP98" s="66"/>
      <c r="BQ98" s="66"/>
      <c r="BR98" s="66">
        <f t="shared" ref="BR98:BR113" si="65">BP98-BQ98</f>
        <v>0</v>
      </c>
      <c r="BS98" s="33"/>
      <c r="BV98" s="32"/>
      <c r="BW98" s="66"/>
      <c r="BX98" s="66"/>
      <c r="BY98" s="66">
        <f t="shared" ref="BY98:BY113" si="66">BW98-BX98</f>
        <v>0</v>
      </c>
      <c r="BZ98" s="33"/>
    </row>
    <row r="99" spans="4:78">
      <c r="D99" s="32"/>
      <c r="E99" s="66"/>
      <c r="F99" s="66"/>
      <c r="G99" s="66">
        <f t="shared" si="56"/>
        <v>0</v>
      </c>
      <c r="H99" s="33"/>
      <c r="K99" s="32"/>
      <c r="L99" s="66"/>
      <c r="M99" s="66"/>
      <c r="N99" s="66">
        <f t="shared" si="57"/>
        <v>0</v>
      </c>
      <c r="O99" s="33"/>
      <c r="R99" s="32"/>
      <c r="S99" s="66"/>
      <c r="T99" s="66"/>
      <c r="U99" s="66">
        <f t="shared" si="58"/>
        <v>0</v>
      </c>
      <c r="V99" s="33"/>
      <c r="Y99" s="32"/>
      <c r="Z99" s="66"/>
      <c r="AA99" s="66"/>
      <c r="AB99" s="66">
        <f t="shared" si="59"/>
        <v>0</v>
      </c>
      <c r="AC99" s="33"/>
      <c r="AF99" s="32"/>
      <c r="AG99" s="66"/>
      <c r="AH99" s="66"/>
      <c r="AI99" s="66">
        <f t="shared" si="60"/>
        <v>0</v>
      </c>
      <c r="AJ99" s="33"/>
      <c r="AM99" s="32"/>
      <c r="AN99" s="66"/>
      <c r="AO99" s="66"/>
      <c r="AP99" s="66">
        <f t="shared" si="61"/>
        <v>0</v>
      </c>
      <c r="AQ99" s="33"/>
      <c r="AT99" s="32"/>
      <c r="AU99" s="66"/>
      <c r="AV99" s="66"/>
      <c r="AW99" s="66">
        <f t="shared" si="62"/>
        <v>0</v>
      </c>
      <c r="AX99" s="33"/>
      <c r="BA99" s="32"/>
      <c r="BB99" s="66"/>
      <c r="BC99" s="66"/>
      <c r="BD99" s="66">
        <f t="shared" si="63"/>
        <v>0</v>
      </c>
      <c r="BE99" s="33"/>
      <c r="BH99" s="32"/>
      <c r="BI99" s="66"/>
      <c r="BJ99" s="66"/>
      <c r="BK99" s="66">
        <f t="shared" si="64"/>
        <v>0</v>
      </c>
      <c r="BL99" s="33"/>
      <c r="BO99" s="32"/>
      <c r="BP99" s="66"/>
      <c r="BQ99" s="66"/>
      <c r="BR99" s="66">
        <f t="shared" si="65"/>
        <v>0</v>
      </c>
      <c r="BS99" s="33"/>
      <c r="BV99" s="32"/>
      <c r="BW99" s="66"/>
      <c r="BX99" s="66"/>
      <c r="BY99" s="66">
        <f t="shared" si="66"/>
        <v>0</v>
      </c>
      <c r="BZ99" s="33"/>
    </row>
    <row r="100" spans="4:78">
      <c r="D100" s="32"/>
      <c r="E100" s="66"/>
      <c r="F100" s="66"/>
      <c r="G100" s="66">
        <f t="shared" si="56"/>
        <v>0</v>
      </c>
      <c r="H100" s="33"/>
      <c r="K100" s="32"/>
      <c r="L100" s="66"/>
      <c r="M100" s="66"/>
      <c r="N100" s="66">
        <f t="shared" si="57"/>
        <v>0</v>
      </c>
      <c r="O100" s="33"/>
      <c r="R100" s="32"/>
      <c r="S100" s="66"/>
      <c r="T100" s="66"/>
      <c r="U100" s="66">
        <f t="shared" si="58"/>
        <v>0</v>
      </c>
      <c r="V100" s="33"/>
      <c r="Y100" s="32"/>
      <c r="Z100" s="66"/>
      <c r="AA100" s="66"/>
      <c r="AB100" s="66">
        <f t="shared" si="59"/>
        <v>0</v>
      </c>
      <c r="AC100" s="33"/>
      <c r="AF100" s="32"/>
      <c r="AG100" s="66"/>
      <c r="AH100" s="66"/>
      <c r="AI100" s="66">
        <f t="shared" si="60"/>
        <v>0</v>
      </c>
      <c r="AJ100" s="33"/>
      <c r="AM100" s="32"/>
      <c r="AN100" s="66"/>
      <c r="AO100" s="66"/>
      <c r="AP100" s="66">
        <f t="shared" si="61"/>
        <v>0</v>
      </c>
      <c r="AQ100" s="33"/>
      <c r="AT100" s="32"/>
      <c r="AU100" s="66"/>
      <c r="AV100" s="66"/>
      <c r="AW100" s="66">
        <f t="shared" si="62"/>
        <v>0</v>
      </c>
      <c r="AX100" s="33"/>
      <c r="BA100" s="32"/>
      <c r="BB100" s="66"/>
      <c r="BC100" s="66"/>
      <c r="BD100" s="66">
        <f t="shared" si="63"/>
        <v>0</v>
      </c>
      <c r="BE100" s="33"/>
      <c r="BH100" s="32"/>
      <c r="BI100" s="66"/>
      <c r="BJ100" s="66"/>
      <c r="BK100" s="66">
        <f t="shared" si="64"/>
        <v>0</v>
      </c>
      <c r="BL100" s="33"/>
      <c r="BO100" s="32"/>
      <c r="BP100" s="66"/>
      <c r="BQ100" s="66"/>
      <c r="BR100" s="66">
        <f t="shared" si="65"/>
        <v>0</v>
      </c>
      <c r="BS100" s="33"/>
      <c r="BV100" s="32"/>
      <c r="BW100" s="66"/>
      <c r="BX100" s="66"/>
      <c r="BY100" s="66">
        <f t="shared" si="66"/>
        <v>0</v>
      </c>
      <c r="BZ100" s="33"/>
    </row>
    <row r="101" spans="4:78">
      <c r="D101" s="32"/>
      <c r="E101" s="66"/>
      <c r="F101" s="66"/>
      <c r="G101" s="66">
        <f t="shared" si="56"/>
        <v>0</v>
      </c>
      <c r="H101" s="33"/>
      <c r="K101" s="32"/>
      <c r="L101" s="66"/>
      <c r="M101" s="66"/>
      <c r="N101" s="66">
        <f t="shared" si="57"/>
        <v>0</v>
      </c>
      <c r="O101" s="33"/>
      <c r="R101" s="32"/>
      <c r="S101" s="66"/>
      <c r="T101" s="66"/>
      <c r="U101" s="66">
        <f t="shared" si="58"/>
        <v>0</v>
      </c>
      <c r="V101" s="33"/>
      <c r="Y101" s="32"/>
      <c r="Z101" s="66"/>
      <c r="AA101" s="66"/>
      <c r="AB101" s="66">
        <f t="shared" si="59"/>
        <v>0</v>
      </c>
      <c r="AC101" s="33"/>
      <c r="AF101" s="32"/>
      <c r="AG101" s="66"/>
      <c r="AH101" s="66"/>
      <c r="AI101" s="66">
        <f t="shared" si="60"/>
        <v>0</v>
      </c>
      <c r="AJ101" s="33"/>
      <c r="AM101" s="32"/>
      <c r="AN101" s="66"/>
      <c r="AO101" s="66"/>
      <c r="AP101" s="66">
        <f t="shared" si="61"/>
        <v>0</v>
      </c>
      <c r="AQ101" s="33"/>
      <c r="AT101" s="32"/>
      <c r="AU101" s="66"/>
      <c r="AV101" s="66"/>
      <c r="AW101" s="66">
        <f t="shared" si="62"/>
        <v>0</v>
      </c>
      <c r="AX101" s="33"/>
      <c r="BA101" s="32"/>
      <c r="BB101" s="66"/>
      <c r="BC101" s="66"/>
      <c r="BD101" s="66">
        <f t="shared" si="63"/>
        <v>0</v>
      </c>
      <c r="BE101" s="33"/>
      <c r="BH101" s="32"/>
      <c r="BI101" s="66"/>
      <c r="BJ101" s="66"/>
      <c r="BK101" s="66">
        <f t="shared" si="64"/>
        <v>0</v>
      </c>
      <c r="BL101" s="33"/>
      <c r="BO101" s="32"/>
      <c r="BP101" s="66"/>
      <c r="BQ101" s="66"/>
      <c r="BR101" s="66">
        <f t="shared" si="65"/>
        <v>0</v>
      </c>
      <c r="BS101" s="33"/>
      <c r="BV101" s="32"/>
      <c r="BW101" s="66"/>
      <c r="BX101" s="66"/>
      <c r="BY101" s="66">
        <f t="shared" si="66"/>
        <v>0</v>
      </c>
      <c r="BZ101" s="33"/>
    </row>
    <row r="102" spans="4:78">
      <c r="D102" s="32"/>
      <c r="E102" s="66"/>
      <c r="F102" s="66"/>
      <c r="G102" s="66">
        <f t="shared" si="56"/>
        <v>0</v>
      </c>
      <c r="H102" s="33"/>
      <c r="K102" s="32"/>
      <c r="L102" s="66"/>
      <c r="M102" s="66"/>
      <c r="N102" s="66">
        <f t="shared" si="57"/>
        <v>0</v>
      </c>
      <c r="O102" s="33"/>
      <c r="R102" s="32"/>
      <c r="S102" s="66"/>
      <c r="T102" s="66"/>
      <c r="U102" s="66">
        <f t="shared" si="58"/>
        <v>0</v>
      </c>
      <c r="V102" s="33"/>
      <c r="Y102" s="32"/>
      <c r="Z102" s="66"/>
      <c r="AA102" s="66"/>
      <c r="AB102" s="66">
        <f t="shared" si="59"/>
        <v>0</v>
      </c>
      <c r="AC102" s="33"/>
      <c r="AF102" s="32"/>
      <c r="AG102" s="66"/>
      <c r="AH102" s="66"/>
      <c r="AI102" s="66">
        <f t="shared" si="60"/>
        <v>0</v>
      </c>
      <c r="AJ102" s="33"/>
      <c r="AM102" s="32"/>
      <c r="AN102" s="66"/>
      <c r="AO102" s="66"/>
      <c r="AP102" s="66">
        <f t="shared" si="61"/>
        <v>0</v>
      </c>
      <c r="AQ102" s="33"/>
      <c r="AT102" s="32"/>
      <c r="AU102" s="66"/>
      <c r="AV102" s="66"/>
      <c r="AW102" s="66">
        <f t="shared" si="62"/>
        <v>0</v>
      </c>
      <c r="AX102" s="33"/>
      <c r="BA102" s="32"/>
      <c r="BB102" s="66"/>
      <c r="BC102" s="66"/>
      <c r="BD102" s="66">
        <f t="shared" si="63"/>
        <v>0</v>
      </c>
      <c r="BE102" s="33"/>
      <c r="BH102" s="32"/>
      <c r="BI102" s="66"/>
      <c r="BJ102" s="66"/>
      <c r="BK102" s="66">
        <f t="shared" si="64"/>
        <v>0</v>
      </c>
      <c r="BL102" s="33"/>
      <c r="BO102" s="32"/>
      <c r="BP102" s="66"/>
      <c r="BQ102" s="66"/>
      <c r="BR102" s="66">
        <f t="shared" si="65"/>
        <v>0</v>
      </c>
      <c r="BS102" s="33"/>
      <c r="BV102" s="32"/>
      <c r="BW102" s="66"/>
      <c r="BX102" s="66"/>
      <c r="BY102" s="66">
        <f t="shared" si="66"/>
        <v>0</v>
      </c>
      <c r="BZ102" s="33"/>
    </row>
    <row r="103" spans="4:78">
      <c r="D103" s="32"/>
      <c r="E103" s="66"/>
      <c r="F103" s="66"/>
      <c r="G103" s="66">
        <f t="shared" si="56"/>
        <v>0</v>
      </c>
      <c r="H103" s="33"/>
      <c r="K103" s="32"/>
      <c r="L103" s="66"/>
      <c r="M103" s="66"/>
      <c r="N103" s="66">
        <f t="shared" si="57"/>
        <v>0</v>
      </c>
      <c r="O103" s="33"/>
      <c r="R103" s="32"/>
      <c r="S103" s="66"/>
      <c r="T103" s="66"/>
      <c r="U103" s="66">
        <f t="shared" si="58"/>
        <v>0</v>
      </c>
      <c r="V103" s="33"/>
      <c r="Y103" s="32"/>
      <c r="Z103" s="66"/>
      <c r="AA103" s="66"/>
      <c r="AB103" s="66">
        <f t="shared" si="59"/>
        <v>0</v>
      </c>
      <c r="AC103" s="33"/>
      <c r="AF103" s="32"/>
      <c r="AG103" s="66"/>
      <c r="AH103" s="66"/>
      <c r="AI103" s="66">
        <f t="shared" si="60"/>
        <v>0</v>
      </c>
      <c r="AJ103" s="33"/>
      <c r="AM103" s="32"/>
      <c r="AN103" s="66"/>
      <c r="AO103" s="66"/>
      <c r="AP103" s="66">
        <f t="shared" si="61"/>
        <v>0</v>
      </c>
      <c r="AQ103" s="33"/>
      <c r="AT103" s="32"/>
      <c r="AU103" s="66"/>
      <c r="AV103" s="66"/>
      <c r="AW103" s="66">
        <f t="shared" si="62"/>
        <v>0</v>
      </c>
      <c r="AX103" s="33"/>
      <c r="BA103" s="32"/>
      <c r="BB103" s="66"/>
      <c r="BC103" s="66"/>
      <c r="BD103" s="66">
        <f t="shared" si="63"/>
        <v>0</v>
      </c>
      <c r="BE103" s="33"/>
      <c r="BH103" s="32"/>
      <c r="BI103" s="66"/>
      <c r="BJ103" s="66"/>
      <c r="BK103" s="66">
        <f t="shared" si="64"/>
        <v>0</v>
      </c>
      <c r="BL103" s="33"/>
      <c r="BO103" s="32"/>
      <c r="BP103" s="66"/>
      <c r="BQ103" s="66"/>
      <c r="BR103" s="66">
        <f t="shared" si="65"/>
        <v>0</v>
      </c>
      <c r="BS103" s="33"/>
      <c r="BV103" s="32"/>
      <c r="BW103" s="66"/>
      <c r="BX103" s="66"/>
      <c r="BY103" s="66">
        <f t="shared" si="66"/>
        <v>0</v>
      </c>
      <c r="BZ103" s="33"/>
    </row>
    <row r="104" spans="4:78">
      <c r="D104" s="32"/>
      <c r="E104" s="66"/>
      <c r="F104" s="66"/>
      <c r="G104" s="66">
        <f t="shared" si="56"/>
        <v>0</v>
      </c>
      <c r="H104" s="33"/>
      <c r="K104" s="32"/>
      <c r="L104" s="66"/>
      <c r="M104" s="66"/>
      <c r="N104" s="66">
        <f t="shared" si="57"/>
        <v>0</v>
      </c>
      <c r="O104" s="33"/>
      <c r="R104" s="32"/>
      <c r="S104" s="66"/>
      <c r="T104" s="66"/>
      <c r="U104" s="66">
        <f t="shared" si="58"/>
        <v>0</v>
      </c>
      <c r="V104" s="33"/>
      <c r="Y104" s="32"/>
      <c r="Z104" s="66"/>
      <c r="AA104" s="66"/>
      <c r="AB104" s="66">
        <f t="shared" si="59"/>
        <v>0</v>
      </c>
      <c r="AC104" s="33"/>
      <c r="AF104" s="32"/>
      <c r="AG104" s="66"/>
      <c r="AH104" s="66"/>
      <c r="AI104" s="66">
        <f t="shared" si="60"/>
        <v>0</v>
      </c>
      <c r="AJ104" s="33"/>
      <c r="AM104" s="32"/>
      <c r="AN104" s="66"/>
      <c r="AO104" s="66"/>
      <c r="AP104" s="66">
        <f t="shared" si="61"/>
        <v>0</v>
      </c>
      <c r="AQ104" s="33"/>
      <c r="AT104" s="32"/>
      <c r="AU104" s="66"/>
      <c r="AV104" s="66"/>
      <c r="AW104" s="66">
        <f t="shared" si="62"/>
        <v>0</v>
      </c>
      <c r="AX104" s="33"/>
      <c r="BA104" s="32"/>
      <c r="BB104" s="66"/>
      <c r="BC104" s="66"/>
      <c r="BD104" s="66">
        <f t="shared" si="63"/>
        <v>0</v>
      </c>
      <c r="BE104" s="33"/>
      <c r="BH104" s="32"/>
      <c r="BI104" s="66"/>
      <c r="BJ104" s="66"/>
      <c r="BK104" s="66">
        <f t="shared" si="64"/>
        <v>0</v>
      </c>
      <c r="BL104" s="33"/>
      <c r="BO104" s="32"/>
      <c r="BP104" s="66"/>
      <c r="BQ104" s="66"/>
      <c r="BR104" s="66">
        <f t="shared" si="65"/>
        <v>0</v>
      </c>
      <c r="BS104" s="33"/>
      <c r="BV104" s="32"/>
      <c r="BW104" s="66"/>
      <c r="BX104" s="66"/>
      <c r="BY104" s="66">
        <f t="shared" si="66"/>
        <v>0</v>
      </c>
      <c r="BZ104" s="33"/>
    </row>
    <row r="105" spans="4:78">
      <c r="D105" s="32"/>
      <c r="E105" s="66"/>
      <c r="F105" s="66"/>
      <c r="G105" s="66">
        <f t="shared" si="56"/>
        <v>0</v>
      </c>
      <c r="H105" s="33"/>
      <c r="K105" s="32"/>
      <c r="L105" s="66"/>
      <c r="M105" s="66"/>
      <c r="N105" s="66">
        <f t="shared" si="57"/>
        <v>0</v>
      </c>
      <c r="O105" s="33"/>
      <c r="R105" s="32"/>
      <c r="S105" s="66"/>
      <c r="T105" s="66"/>
      <c r="U105" s="66">
        <f t="shared" si="58"/>
        <v>0</v>
      </c>
      <c r="V105" s="33"/>
      <c r="Y105" s="32"/>
      <c r="Z105" s="66"/>
      <c r="AA105" s="66"/>
      <c r="AB105" s="66">
        <f t="shared" si="59"/>
        <v>0</v>
      </c>
      <c r="AC105" s="33"/>
      <c r="AF105" s="32"/>
      <c r="AG105" s="66"/>
      <c r="AH105" s="66"/>
      <c r="AI105" s="66">
        <f t="shared" si="60"/>
        <v>0</v>
      </c>
      <c r="AJ105" s="33"/>
      <c r="AM105" s="32"/>
      <c r="AN105" s="66"/>
      <c r="AO105" s="66"/>
      <c r="AP105" s="66">
        <f t="shared" si="61"/>
        <v>0</v>
      </c>
      <c r="AQ105" s="33"/>
      <c r="AT105" s="32"/>
      <c r="AU105" s="66"/>
      <c r="AV105" s="66"/>
      <c r="AW105" s="66">
        <f t="shared" si="62"/>
        <v>0</v>
      </c>
      <c r="AX105" s="33"/>
      <c r="BA105" s="32"/>
      <c r="BB105" s="66"/>
      <c r="BC105" s="66"/>
      <c r="BD105" s="66">
        <f t="shared" si="63"/>
        <v>0</v>
      </c>
      <c r="BE105" s="33"/>
      <c r="BH105" s="32"/>
      <c r="BI105" s="66"/>
      <c r="BJ105" s="66"/>
      <c r="BK105" s="66">
        <f t="shared" si="64"/>
        <v>0</v>
      </c>
      <c r="BL105" s="33"/>
      <c r="BO105" s="32"/>
      <c r="BP105" s="66"/>
      <c r="BQ105" s="66"/>
      <c r="BR105" s="66">
        <f t="shared" si="65"/>
        <v>0</v>
      </c>
      <c r="BS105" s="33"/>
      <c r="BV105" s="32"/>
      <c r="BW105" s="66"/>
      <c r="BX105" s="66"/>
      <c r="BY105" s="66">
        <f t="shared" si="66"/>
        <v>0</v>
      </c>
      <c r="BZ105" s="33"/>
    </row>
    <row r="106" spans="4:78">
      <c r="D106" s="32"/>
      <c r="E106" s="66"/>
      <c r="F106" s="66"/>
      <c r="G106" s="66">
        <f t="shared" si="56"/>
        <v>0</v>
      </c>
      <c r="H106" s="33"/>
      <c r="K106" s="32"/>
      <c r="L106" s="66"/>
      <c r="M106" s="66"/>
      <c r="N106" s="66">
        <f t="shared" si="57"/>
        <v>0</v>
      </c>
      <c r="O106" s="33"/>
      <c r="R106" s="32"/>
      <c r="S106" s="66"/>
      <c r="T106" s="66"/>
      <c r="U106" s="66">
        <f t="shared" si="58"/>
        <v>0</v>
      </c>
      <c r="V106" s="33"/>
      <c r="Y106" s="32"/>
      <c r="Z106" s="66"/>
      <c r="AA106" s="66"/>
      <c r="AB106" s="66">
        <f t="shared" si="59"/>
        <v>0</v>
      </c>
      <c r="AC106" s="33"/>
      <c r="AF106" s="32"/>
      <c r="AG106" s="66"/>
      <c r="AH106" s="66"/>
      <c r="AI106" s="66">
        <f t="shared" si="60"/>
        <v>0</v>
      </c>
      <c r="AJ106" s="33"/>
      <c r="AM106" s="32"/>
      <c r="AN106" s="66"/>
      <c r="AO106" s="66"/>
      <c r="AP106" s="66">
        <f t="shared" si="61"/>
        <v>0</v>
      </c>
      <c r="AQ106" s="33"/>
      <c r="AT106" s="32"/>
      <c r="AU106" s="66"/>
      <c r="AV106" s="66"/>
      <c r="AW106" s="66">
        <f t="shared" si="62"/>
        <v>0</v>
      </c>
      <c r="AX106" s="33"/>
      <c r="BA106" s="32"/>
      <c r="BB106" s="66"/>
      <c r="BC106" s="66"/>
      <c r="BD106" s="66">
        <f t="shared" si="63"/>
        <v>0</v>
      </c>
      <c r="BE106" s="33"/>
      <c r="BH106" s="32"/>
      <c r="BI106" s="66"/>
      <c r="BJ106" s="66"/>
      <c r="BK106" s="66">
        <f t="shared" si="64"/>
        <v>0</v>
      </c>
      <c r="BL106" s="33"/>
      <c r="BO106" s="32"/>
      <c r="BP106" s="66"/>
      <c r="BQ106" s="66"/>
      <c r="BR106" s="66">
        <f t="shared" si="65"/>
        <v>0</v>
      </c>
      <c r="BS106" s="33"/>
      <c r="BV106" s="32"/>
      <c r="BW106" s="66"/>
      <c r="BX106" s="66"/>
      <c r="BY106" s="66">
        <f t="shared" si="66"/>
        <v>0</v>
      </c>
      <c r="BZ106" s="33"/>
    </row>
    <row r="107" spans="4:78">
      <c r="D107" s="32"/>
      <c r="E107" s="66"/>
      <c r="F107" s="66"/>
      <c r="G107" s="66">
        <f t="shared" si="56"/>
        <v>0</v>
      </c>
      <c r="H107" s="33"/>
      <c r="K107" s="32"/>
      <c r="L107" s="66"/>
      <c r="M107" s="66"/>
      <c r="N107" s="66">
        <f t="shared" si="57"/>
        <v>0</v>
      </c>
      <c r="O107" s="33"/>
      <c r="R107" s="32"/>
      <c r="S107" s="66"/>
      <c r="T107" s="66"/>
      <c r="U107" s="66">
        <f t="shared" si="58"/>
        <v>0</v>
      </c>
      <c r="V107" s="33"/>
      <c r="Y107" s="32"/>
      <c r="Z107" s="66"/>
      <c r="AA107" s="66"/>
      <c r="AB107" s="66">
        <f t="shared" si="59"/>
        <v>0</v>
      </c>
      <c r="AC107" s="33"/>
      <c r="AF107" s="32"/>
      <c r="AG107" s="66"/>
      <c r="AH107" s="66"/>
      <c r="AI107" s="66">
        <f t="shared" si="60"/>
        <v>0</v>
      </c>
      <c r="AJ107" s="33"/>
      <c r="AM107" s="32"/>
      <c r="AN107" s="66"/>
      <c r="AO107" s="66"/>
      <c r="AP107" s="66">
        <f t="shared" si="61"/>
        <v>0</v>
      </c>
      <c r="AQ107" s="33"/>
      <c r="AT107" s="32"/>
      <c r="AU107" s="66"/>
      <c r="AV107" s="66"/>
      <c r="AW107" s="66">
        <f t="shared" si="62"/>
        <v>0</v>
      </c>
      <c r="AX107" s="33"/>
      <c r="BA107" s="32"/>
      <c r="BB107" s="66"/>
      <c r="BC107" s="66"/>
      <c r="BD107" s="66">
        <f t="shared" si="63"/>
        <v>0</v>
      </c>
      <c r="BE107" s="33"/>
      <c r="BH107" s="32"/>
      <c r="BI107" s="66"/>
      <c r="BJ107" s="66"/>
      <c r="BK107" s="66">
        <f t="shared" si="64"/>
        <v>0</v>
      </c>
      <c r="BL107" s="33"/>
      <c r="BO107" s="32"/>
      <c r="BP107" s="66"/>
      <c r="BQ107" s="66"/>
      <c r="BR107" s="66">
        <f t="shared" si="65"/>
        <v>0</v>
      </c>
      <c r="BS107" s="33"/>
      <c r="BV107" s="32"/>
      <c r="BW107" s="66"/>
      <c r="BX107" s="66"/>
      <c r="BY107" s="66">
        <f t="shared" si="66"/>
        <v>0</v>
      </c>
      <c r="BZ107" s="33"/>
    </row>
    <row r="108" spans="4:78">
      <c r="D108" s="32"/>
      <c r="E108" s="66"/>
      <c r="F108" s="66"/>
      <c r="G108" s="66">
        <f t="shared" si="56"/>
        <v>0</v>
      </c>
      <c r="H108" s="33"/>
      <c r="K108" s="32"/>
      <c r="L108" s="66"/>
      <c r="M108" s="66"/>
      <c r="N108" s="66">
        <f t="shared" si="57"/>
        <v>0</v>
      </c>
      <c r="O108" s="33"/>
      <c r="R108" s="32"/>
      <c r="S108" s="66"/>
      <c r="T108" s="66"/>
      <c r="U108" s="66">
        <f t="shared" si="58"/>
        <v>0</v>
      </c>
      <c r="V108" s="33"/>
      <c r="Y108" s="32"/>
      <c r="Z108" s="66"/>
      <c r="AA108" s="66"/>
      <c r="AB108" s="66">
        <f t="shared" si="59"/>
        <v>0</v>
      </c>
      <c r="AC108" s="33"/>
      <c r="AF108" s="32"/>
      <c r="AG108" s="66"/>
      <c r="AH108" s="66"/>
      <c r="AI108" s="66">
        <f t="shared" si="60"/>
        <v>0</v>
      </c>
      <c r="AJ108" s="33"/>
      <c r="AM108" s="32"/>
      <c r="AN108" s="66"/>
      <c r="AO108" s="66"/>
      <c r="AP108" s="66">
        <f t="shared" si="61"/>
        <v>0</v>
      </c>
      <c r="AQ108" s="33"/>
      <c r="AT108" s="32"/>
      <c r="AU108" s="66"/>
      <c r="AV108" s="66"/>
      <c r="AW108" s="66">
        <f t="shared" si="62"/>
        <v>0</v>
      </c>
      <c r="AX108" s="33"/>
      <c r="BA108" s="32"/>
      <c r="BB108" s="66"/>
      <c r="BC108" s="66"/>
      <c r="BD108" s="66">
        <f t="shared" si="63"/>
        <v>0</v>
      </c>
      <c r="BE108" s="33"/>
      <c r="BH108" s="32"/>
      <c r="BI108" s="66"/>
      <c r="BJ108" s="66"/>
      <c r="BK108" s="66">
        <f t="shared" si="64"/>
        <v>0</v>
      </c>
      <c r="BL108" s="33"/>
      <c r="BO108" s="32"/>
      <c r="BP108" s="66"/>
      <c r="BQ108" s="66"/>
      <c r="BR108" s="66">
        <f t="shared" si="65"/>
        <v>0</v>
      </c>
      <c r="BS108" s="33"/>
      <c r="BV108" s="32"/>
      <c r="BW108" s="66"/>
      <c r="BX108" s="66"/>
      <c r="BY108" s="66">
        <f t="shared" si="66"/>
        <v>0</v>
      </c>
      <c r="BZ108" s="33"/>
    </row>
    <row r="109" spans="4:78">
      <c r="D109" s="32"/>
      <c r="E109" s="66"/>
      <c r="F109" s="66"/>
      <c r="G109" s="66">
        <f t="shared" si="56"/>
        <v>0</v>
      </c>
      <c r="H109" s="33"/>
      <c r="K109" s="32"/>
      <c r="L109" s="66"/>
      <c r="M109" s="66"/>
      <c r="N109" s="66">
        <f t="shared" si="57"/>
        <v>0</v>
      </c>
      <c r="O109" s="33"/>
      <c r="R109" s="32"/>
      <c r="S109" s="66"/>
      <c r="T109" s="66"/>
      <c r="U109" s="66">
        <f t="shared" si="58"/>
        <v>0</v>
      </c>
      <c r="V109" s="33"/>
      <c r="Y109" s="32"/>
      <c r="Z109" s="66"/>
      <c r="AA109" s="66"/>
      <c r="AB109" s="66">
        <f t="shared" si="59"/>
        <v>0</v>
      </c>
      <c r="AC109" s="33"/>
      <c r="AF109" s="32"/>
      <c r="AG109" s="66"/>
      <c r="AH109" s="66"/>
      <c r="AI109" s="66">
        <f t="shared" si="60"/>
        <v>0</v>
      </c>
      <c r="AJ109" s="33"/>
      <c r="AM109" s="32"/>
      <c r="AN109" s="66"/>
      <c r="AO109" s="66"/>
      <c r="AP109" s="66">
        <f t="shared" si="61"/>
        <v>0</v>
      </c>
      <c r="AQ109" s="33"/>
      <c r="AT109" s="32"/>
      <c r="AU109" s="66"/>
      <c r="AV109" s="66"/>
      <c r="AW109" s="66">
        <f t="shared" si="62"/>
        <v>0</v>
      </c>
      <c r="AX109" s="33"/>
      <c r="BA109" s="32"/>
      <c r="BB109" s="66"/>
      <c r="BC109" s="66"/>
      <c r="BD109" s="66">
        <f t="shared" si="63"/>
        <v>0</v>
      </c>
      <c r="BE109" s="33"/>
      <c r="BH109" s="32"/>
      <c r="BI109" s="66"/>
      <c r="BJ109" s="66"/>
      <c r="BK109" s="66">
        <f t="shared" si="64"/>
        <v>0</v>
      </c>
      <c r="BL109" s="33"/>
      <c r="BO109" s="32"/>
      <c r="BP109" s="66"/>
      <c r="BQ109" s="66"/>
      <c r="BR109" s="66">
        <f t="shared" si="65"/>
        <v>0</v>
      </c>
      <c r="BS109" s="33"/>
      <c r="BV109" s="32"/>
      <c r="BW109" s="66"/>
      <c r="BX109" s="66"/>
      <c r="BY109" s="66">
        <f t="shared" si="66"/>
        <v>0</v>
      </c>
      <c r="BZ109" s="33"/>
    </row>
    <row r="110" spans="4:78">
      <c r="D110" s="32"/>
      <c r="E110" s="66"/>
      <c r="F110" s="66"/>
      <c r="G110" s="66">
        <f t="shared" si="56"/>
        <v>0</v>
      </c>
      <c r="H110" s="33"/>
      <c r="K110" s="32"/>
      <c r="L110" s="66"/>
      <c r="M110" s="66"/>
      <c r="N110" s="66">
        <f t="shared" si="57"/>
        <v>0</v>
      </c>
      <c r="O110" s="33"/>
      <c r="R110" s="32"/>
      <c r="S110" s="66"/>
      <c r="T110" s="66"/>
      <c r="U110" s="66">
        <f t="shared" si="58"/>
        <v>0</v>
      </c>
      <c r="V110" s="33"/>
      <c r="Y110" s="32"/>
      <c r="Z110" s="66"/>
      <c r="AA110" s="66"/>
      <c r="AB110" s="66">
        <f t="shared" si="59"/>
        <v>0</v>
      </c>
      <c r="AC110" s="33"/>
      <c r="AF110" s="32"/>
      <c r="AG110" s="66"/>
      <c r="AH110" s="66"/>
      <c r="AI110" s="66">
        <f t="shared" si="60"/>
        <v>0</v>
      </c>
      <c r="AJ110" s="33"/>
      <c r="AM110" s="32"/>
      <c r="AN110" s="66"/>
      <c r="AO110" s="66"/>
      <c r="AP110" s="66">
        <f t="shared" si="61"/>
        <v>0</v>
      </c>
      <c r="AQ110" s="33"/>
      <c r="AT110" s="32"/>
      <c r="AU110" s="66"/>
      <c r="AV110" s="66"/>
      <c r="AW110" s="66">
        <f t="shared" si="62"/>
        <v>0</v>
      </c>
      <c r="AX110" s="33"/>
      <c r="BA110" s="32"/>
      <c r="BB110" s="66"/>
      <c r="BC110" s="66"/>
      <c r="BD110" s="66">
        <f t="shared" si="63"/>
        <v>0</v>
      </c>
      <c r="BE110" s="33"/>
      <c r="BH110" s="32"/>
      <c r="BI110" s="66"/>
      <c r="BJ110" s="66"/>
      <c r="BK110" s="66">
        <f t="shared" si="64"/>
        <v>0</v>
      </c>
      <c r="BL110" s="33"/>
      <c r="BO110" s="32"/>
      <c r="BP110" s="66"/>
      <c r="BQ110" s="66"/>
      <c r="BR110" s="66">
        <f t="shared" si="65"/>
        <v>0</v>
      </c>
      <c r="BS110" s="33"/>
      <c r="BV110" s="32"/>
      <c r="BW110" s="66"/>
      <c r="BX110" s="66"/>
      <c r="BY110" s="66">
        <f t="shared" si="66"/>
        <v>0</v>
      </c>
      <c r="BZ110" s="33"/>
    </row>
    <row r="111" spans="4:78">
      <c r="D111" s="32"/>
      <c r="E111" s="66"/>
      <c r="F111" s="66"/>
      <c r="G111" s="66">
        <f t="shared" si="56"/>
        <v>0</v>
      </c>
      <c r="H111" s="33"/>
      <c r="K111" s="32"/>
      <c r="L111" s="66"/>
      <c r="M111" s="66"/>
      <c r="N111" s="66">
        <f t="shared" si="57"/>
        <v>0</v>
      </c>
      <c r="O111" s="33"/>
      <c r="R111" s="32"/>
      <c r="S111" s="66"/>
      <c r="T111" s="66"/>
      <c r="U111" s="66">
        <f t="shared" si="58"/>
        <v>0</v>
      </c>
      <c r="V111" s="33"/>
      <c r="Y111" s="32"/>
      <c r="Z111" s="66"/>
      <c r="AA111" s="66"/>
      <c r="AB111" s="66">
        <f t="shared" si="59"/>
        <v>0</v>
      </c>
      <c r="AC111" s="33"/>
      <c r="AF111" s="32"/>
      <c r="AG111" s="66"/>
      <c r="AH111" s="66"/>
      <c r="AI111" s="66">
        <f t="shared" si="60"/>
        <v>0</v>
      </c>
      <c r="AJ111" s="33"/>
      <c r="AM111" s="32"/>
      <c r="AN111" s="66"/>
      <c r="AO111" s="66"/>
      <c r="AP111" s="66">
        <f t="shared" si="61"/>
        <v>0</v>
      </c>
      <c r="AQ111" s="33"/>
      <c r="AT111" s="32"/>
      <c r="AU111" s="66"/>
      <c r="AV111" s="66"/>
      <c r="AW111" s="66">
        <f t="shared" si="62"/>
        <v>0</v>
      </c>
      <c r="AX111" s="33"/>
      <c r="BA111" s="32"/>
      <c r="BB111" s="66"/>
      <c r="BC111" s="66"/>
      <c r="BD111" s="66">
        <f t="shared" si="63"/>
        <v>0</v>
      </c>
      <c r="BE111" s="33"/>
      <c r="BH111" s="32"/>
      <c r="BI111" s="66"/>
      <c r="BJ111" s="66"/>
      <c r="BK111" s="66">
        <f t="shared" si="64"/>
        <v>0</v>
      </c>
      <c r="BL111" s="33"/>
      <c r="BO111" s="32"/>
      <c r="BP111" s="66"/>
      <c r="BQ111" s="66"/>
      <c r="BR111" s="66">
        <f t="shared" si="65"/>
        <v>0</v>
      </c>
      <c r="BS111" s="33"/>
      <c r="BV111" s="32"/>
      <c r="BW111" s="66"/>
      <c r="BX111" s="66"/>
      <c r="BY111" s="66">
        <f t="shared" si="66"/>
        <v>0</v>
      </c>
      <c r="BZ111" s="33"/>
    </row>
    <row r="112" spans="4:78">
      <c r="D112" s="32"/>
      <c r="E112" s="66"/>
      <c r="F112" s="66"/>
      <c r="G112" s="66">
        <f t="shared" si="56"/>
        <v>0</v>
      </c>
      <c r="H112" s="33"/>
      <c r="K112" s="32"/>
      <c r="L112" s="66"/>
      <c r="M112" s="66"/>
      <c r="N112" s="66">
        <f t="shared" si="57"/>
        <v>0</v>
      </c>
      <c r="O112" s="33"/>
      <c r="R112" s="32"/>
      <c r="S112" s="66"/>
      <c r="T112" s="66"/>
      <c r="U112" s="66">
        <f t="shared" si="58"/>
        <v>0</v>
      </c>
      <c r="V112" s="33"/>
      <c r="Y112" s="32"/>
      <c r="Z112" s="66"/>
      <c r="AA112" s="66"/>
      <c r="AB112" s="66">
        <f t="shared" si="59"/>
        <v>0</v>
      </c>
      <c r="AC112" s="33"/>
      <c r="AF112" s="32"/>
      <c r="AG112" s="66"/>
      <c r="AH112" s="66"/>
      <c r="AI112" s="66">
        <f t="shared" si="60"/>
        <v>0</v>
      </c>
      <c r="AJ112" s="33"/>
      <c r="AM112" s="32"/>
      <c r="AN112" s="66"/>
      <c r="AO112" s="66"/>
      <c r="AP112" s="66">
        <f t="shared" si="61"/>
        <v>0</v>
      </c>
      <c r="AQ112" s="33"/>
      <c r="AT112" s="32"/>
      <c r="AU112" s="66"/>
      <c r="AV112" s="66"/>
      <c r="AW112" s="66">
        <f t="shared" si="62"/>
        <v>0</v>
      </c>
      <c r="AX112" s="33"/>
      <c r="BA112" s="32"/>
      <c r="BB112" s="66"/>
      <c r="BC112" s="66"/>
      <c r="BD112" s="66">
        <f t="shared" si="63"/>
        <v>0</v>
      </c>
      <c r="BE112" s="33"/>
      <c r="BH112" s="32"/>
      <c r="BI112" s="66"/>
      <c r="BJ112" s="66"/>
      <c r="BK112" s="66">
        <f t="shared" si="64"/>
        <v>0</v>
      </c>
      <c r="BL112" s="33"/>
      <c r="BO112" s="32"/>
      <c r="BP112" s="66"/>
      <c r="BQ112" s="66"/>
      <c r="BR112" s="66">
        <f t="shared" si="65"/>
        <v>0</v>
      </c>
      <c r="BS112" s="33"/>
      <c r="BV112" s="32"/>
      <c r="BW112" s="66"/>
      <c r="BX112" s="66"/>
      <c r="BY112" s="66">
        <f t="shared" si="66"/>
        <v>0</v>
      </c>
      <c r="BZ112" s="33"/>
    </row>
    <row r="113" spans="4:78">
      <c r="D113" s="32"/>
      <c r="E113" s="66"/>
      <c r="F113" s="66"/>
      <c r="G113" s="66">
        <f t="shared" si="56"/>
        <v>0</v>
      </c>
      <c r="H113" s="33"/>
      <c r="K113" s="32"/>
      <c r="L113" s="66"/>
      <c r="M113" s="66"/>
      <c r="N113" s="66">
        <f t="shared" si="57"/>
        <v>0</v>
      </c>
      <c r="O113" s="33"/>
      <c r="R113" s="32"/>
      <c r="S113" s="66"/>
      <c r="T113" s="66"/>
      <c r="U113" s="66">
        <f t="shared" si="58"/>
        <v>0</v>
      </c>
      <c r="V113" s="33"/>
      <c r="Y113" s="32"/>
      <c r="Z113" s="66"/>
      <c r="AA113" s="66"/>
      <c r="AB113" s="66">
        <f t="shared" si="59"/>
        <v>0</v>
      </c>
      <c r="AC113" s="33"/>
      <c r="AF113" s="32"/>
      <c r="AG113" s="66"/>
      <c r="AH113" s="66"/>
      <c r="AI113" s="66">
        <f t="shared" si="60"/>
        <v>0</v>
      </c>
      <c r="AJ113" s="33"/>
      <c r="AM113" s="32"/>
      <c r="AN113" s="66"/>
      <c r="AO113" s="66"/>
      <c r="AP113" s="66">
        <f t="shared" si="61"/>
        <v>0</v>
      </c>
      <c r="AQ113" s="33"/>
      <c r="AT113" s="32"/>
      <c r="AU113" s="66"/>
      <c r="AV113" s="66"/>
      <c r="AW113" s="66">
        <f t="shared" si="62"/>
        <v>0</v>
      </c>
      <c r="AX113" s="33"/>
      <c r="BA113" s="32"/>
      <c r="BB113" s="66"/>
      <c r="BC113" s="66"/>
      <c r="BD113" s="66">
        <f t="shared" si="63"/>
        <v>0</v>
      </c>
      <c r="BE113" s="33"/>
      <c r="BH113" s="32"/>
      <c r="BI113" s="66"/>
      <c r="BJ113" s="66"/>
      <c r="BK113" s="66">
        <f t="shared" si="64"/>
        <v>0</v>
      </c>
      <c r="BL113" s="33"/>
      <c r="BO113" s="32"/>
      <c r="BP113" s="66"/>
      <c r="BQ113" s="66"/>
      <c r="BR113" s="66">
        <f t="shared" si="65"/>
        <v>0</v>
      </c>
      <c r="BS113" s="33"/>
      <c r="BV113" s="32"/>
      <c r="BW113" s="66"/>
      <c r="BX113" s="66"/>
      <c r="BY113" s="66">
        <f t="shared" si="66"/>
        <v>0</v>
      </c>
      <c r="BZ113" s="33"/>
    </row>
    <row r="114" spans="4:78">
      <c r="D114" s="34" t="s">
        <v>40</v>
      </c>
      <c r="E114" s="68">
        <f>SUM(E97:E113)</f>
        <v>0</v>
      </c>
      <c r="F114" s="68">
        <f>SUM(F97:F113)</f>
        <v>0</v>
      </c>
      <c r="G114" s="68">
        <f>SUM(G97:G113)</f>
        <v>0</v>
      </c>
      <c r="H114" s="35"/>
      <c r="K114" s="34" t="s">
        <v>40</v>
      </c>
      <c r="L114" s="68">
        <f>SUM(L97:L113)</f>
        <v>0</v>
      </c>
      <c r="M114" s="68">
        <f>SUM(M97:M113)</f>
        <v>0</v>
      </c>
      <c r="N114" s="68">
        <f>SUM(N97:N113)</f>
        <v>0</v>
      </c>
      <c r="O114" s="35"/>
      <c r="R114" s="34" t="s">
        <v>40</v>
      </c>
      <c r="S114" s="68">
        <f>SUM(S97:S113)</f>
        <v>0</v>
      </c>
      <c r="T114" s="68">
        <f>SUM(T97:T113)</f>
        <v>0</v>
      </c>
      <c r="U114" s="68">
        <f>SUM(U97:U113)</f>
        <v>0</v>
      </c>
      <c r="V114" s="35"/>
      <c r="Y114" s="34" t="s">
        <v>40</v>
      </c>
      <c r="Z114" s="68">
        <f>SUM(Z97:Z113)</f>
        <v>0</v>
      </c>
      <c r="AA114" s="68">
        <f>SUM(AA97:AA113)</f>
        <v>0</v>
      </c>
      <c r="AB114" s="68">
        <f>SUM(AB97:AB113)</f>
        <v>0</v>
      </c>
      <c r="AC114" s="35"/>
      <c r="AF114" s="34" t="s">
        <v>40</v>
      </c>
      <c r="AG114" s="68">
        <f>SUM(AG97:AG113)</f>
        <v>0</v>
      </c>
      <c r="AH114" s="68">
        <f>SUM(AH97:AH113)</f>
        <v>0</v>
      </c>
      <c r="AI114" s="68">
        <f>SUM(AI97:AI113)</f>
        <v>0</v>
      </c>
      <c r="AJ114" s="35"/>
      <c r="AM114" s="34" t="s">
        <v>40</v>
      </c>
      <c r="AN114" s="68">
        <f>SUM(AN97:AN113)</f>
        <v>0</v>
      </c>
      <c r="AO114" s="68">
        <f>SUM(AO97:AO113)</f>
        <v>0</v>
      </c>
      <c r="AP114" s="68">
        <f>SUM(AP97:AP113)</f>
        <v>0</v>
      </c>
      <c r="AQ114" s="35"/>
      <c r="AT114" s="34" t="s">
        <v>40</v>
      </c>
      <c r="AU114" s="68">
        <f>SUM(AU97:AU113)</f>
        <v>0</v>
      </c>
      <c r="AV114" s="68">
        <f>SUM(AV97:AV113)</f>
        <v>0</v>
      </c>
      <c r="AW114" s="68">
        <f>SUM(AW97:AW113)</f>
        <v>0</v>
      </c>
      <c r="AX114" s="35"/>
      <c r="BA114" s="34" t="s">
        <v>40</v>
      </c>
      <c r="BB114" s="68">
        <f>SUM(BB97:BB113)</f>
        <v>0</v>
      </c>
      <c r="BC114" s="68">
        <f>SUM(BC97:BC113)</f>
        <v>0</v>
      </c>
      <c r="BD114" s="68">
        <f>SUM(BD97:BD113)</f>
        <v>0</v>
      </c>
      <c r="BE114" s="35"/>
      <c r="BH114" s="34" t="s">
        <v>40</v>
      </c>
      <c r="BI114" s="68">
        <f>SUM(BI97:BI113)</f>
        <v>0</v>
      </c>
      <c r="BJ114" s="68">
        <f>SUM(BJ97:BJ113)</f>
        <v>0</v>
      </c>
      <c r="BK114" s="68">
        <f>SUM(BK97:BK113)</f>
        <v>0</v>
      </c>
      <c r="BL114" s="35"/>
      <c r="BO114" s="34" t="s">
        <v>40</v>
      </c>
      <c r="BP114" s="68">
        <f>SUM(BP97:BP113)</f>
        <v>0</v>
      </c>
      <c r="BQ114" s="68">
        <f>SUM(BQ97:BQ113)</f>
        <v>0</v>
      </c>
      <c r="BR114" s="68">
        <f>SUM(BR97:BR113)</f>
        <v>0</v>
      </c>
      <c r="BS114" s="35"/>
      <c r="BV114" s="34" t="s">
        <v>40</v>
      </c>
      <c r="BW114" s="68">
        <f>SUM(BW97:BW113)</f>
        <v>0</v>
      </c>
      <c r="BX114" s="68">
        <f>SUM(BX97:BX113)</f>
        <v>0</v>
      </c>
      <c r="BY114" s="68">
        <f>SUM(BY97:BY113)</f>
        <v>0</v>
      </c>
      <c r="BZ114" s="35"/>
    </row>
    <row r="115" spans="4:78" ht="15.75" thickBot="1"/>
    <row r="116" spans="4:78" ht="19.5" thickBot="1">
      <c r="D116" s="73" t="s">
        <v>42</v>
      </c>
      <c r="E116" s="74"/>
      <c r="F116" s="74"/>
      <c r="G116" s="74"/>
      <c r="H116" s="75"/>
      <c r="K116" s="73" t="s">
        <v>42</v>
      </c>
      <c r="L116" s="74"/>
      <c r="M116" s="74"/>
      <c r="N116" s="74"/>
      <c r="O116" s="75"/>
      <c r="R116" s="73" t="s">
        <v>42</v>
      </c>
      <c r="S116" s="74"/>
      <c r="T116" s="74"/>
      <c r="U116" s="74"/>
      <c r="V116" s="75"/>
      <c r="Y116" s="73" t="s">
        <v>42</v>
      </c>
      <c r="Z116" s="74"/>
      <c r="AA116" s="74"/>
      <c r="AB116" s="74"/>
      <c r="AC116" s="75"/>
      <c r="AF116" s="73" t="s">
        <v>42</v>
      </c>
      <c r="AG116" s="74"/>
      <c r="AH116" s="74"/>
      <c r="AI116" s="74"/>
      <c r="AJ116" s="75"/>
      <c r="AM116" s="73" t="s">
        <v>42</v>
      </c>
      <c r="AN116" s="74"/>
      <c r="AO116" s="74"/>
      <c r="AP116" s="74"/>
      <c r="AQ116" s="75"/>
      <c r="AT116" s="73" t="s">
        <v>42</v>
      </c>
      <c r="AU116" s="74"/>
      <c r="AV116" s="74"/>
      <c r="AW116" s="74"/>
      <c r="AX116" s="75"/>
      <c r="BA116" s="73" t="s">
        <v>42</v>
      </c>
      <c r="BB116" s="74"/>
      <c r="BC116" s="74"/>
      <c r="BD116" s="74"/>
      <c r="BE116" s="75"/>
      <c r="BH116" s="73" t="s">
        <v>42</v>
      </c>
      <c r="BI116" s="74"/>
      <c r="BJ116" s="74"/>
      <c r="BK116" s="74"/>
      <c r="BL116" s="75"/>
      <c r="BO116" s="73" t="s">
        <v>42</v>
      </c>
      <c r="BP116" s="74"/>
      <c r="BQ116" s="74"/>
      <c r="BR116" s="74"/>
      <c r="BS116" s="75"/>
      <c r="BV116" s="73" t="s">
        <v>42</v>
      </c>
      <c r="BW116" s="74"/>
      <c r="BX116" s="74"/>
      <c r="BY116" s="74"/>
      <c r="BZ116" s="75"/>
    </row>
    <row r="117" spans="4:78">
      <c r="D117" s="36" t="s">
        <v>4</v>
      </c>
      <c r="E117" s="36" t="s">
        <v>2</v>
      </c>
      <c r="F117" s="36" t="s">
        <v>0</v>
      </c>
      <c r="G117" s="36" t="s">
        <v>21</v>
      </c>
      <c r="H117" s="36" t="s">
        <v>1</v>
      </c>
      <c r="K117" s="36" t="s">
        <v>4</v>
      </c>
      <c r="L117" s="36" t="s">
        <v>2</v>
      </c>
      <c r="M117" s="36" t="s">
        <v>0</v>
      </c>
      <c r="N117" s="36" t="s">
        <v>21</v>
      </c>
      <c r="O117" s="36" t="s">
        <v>1</v>
      </c>
      <c r="R117" s="36" t="s">
        <v>4</v>
      </c>
      <c r="S117" s="36" t="s">
        <v>2</v>
      </c>
      <c r="T117" s="36" t="s">
        <v>0</v>
      </c>
      <c r="U117" s="36" t="s">
        <v>21</v>
      </c>
      <c r="V117" s="36" t="s">
        <v>1</v>
      </c>
      <c r="Y117" s="36" t="s">
        <v>4</v>
      </c>
      <c r="Z117" s="36" t="s">
        <v>2</v>
      </c>
      <c r="AA117" s="36" t="s">
        <v>0</v>
      </c>
      <c r="AB117" s="36" t="s">
        <v>21</v>
      </c>
      <c r="AC117" s="36" t="s">
        <v>1</v>
      </c>
      <c r="AF117" s="36" t="s">
        <v>4</v>
      </c>
      <c r="AG117" s="36" t="s">
        <v>2</v>
      </c>
      <c r="AH117" s="36" t="s">
        <v>0</v>
      </c>
      <c r="AI117" s="36" t="s">
        <v>21</v>
      </c>
      <c r="AJ117" s="36" t="s">
        <v>1</v>
      </c>
      <c r="AM117" s="36" t="s">
        <v>4</v>
      </c>
      <c r="AN117" s="36" t="s">
        <v>2</v>
      </c>
      <c r="AO117" s="36" t="s">
        <v>0</v>
      </c>
      <c r="AP117" s="36" t="s">
        <v>21</v>
      </c>
      <c r="AQ117" s="36" t="s">
        <v>1</v>
      </c>
      <c r="AT117" s="36" t="s">
        <v>4</v>
      </c>
      <c r="AU117" s="36" t="s">
        <v>2</v>
      </c>
      <c r="AV117" s="36" t="s">
        <v>0</v>
      </c>
      <c r="AW117" s="36" t="s">
        <v>21</v>
      </c>
      <c r="AX117" s="36" t="s">
        <v>1</v>
      </c>
      <c r="BA117" s="36" t="s">
        <v>4</v>
      </c>
      <c r="BB117" s="36" t="s">
        <v>2</v>
      </c>
      <c r="BC117" s="36" t="s">
        <v>0</v>
      </c>
      <c r="BD117" s="36" t="s">
        <v>21</v>
      </c>
      <c r="BE117" s="36" t="s">
        <v>1</v>
      </c>
      <c r="BH117" s="36" t="s">
        <v>4</v>
      </c>
      <c r="BI117" s="36" t="s">
        <v>2</v>
      </c>
      <c r="BJ117" s="36" t="s">
        <v>0</v>
      </c>
      <c r="BK117" s="36" t="s">
        <v>21</v>
      </c>
      <c r="BL117" s="36" t="s">
        <v>1</v>
      </c>
      <c r="BO117" s="36" t="s">
        <v>4</v>
      </c>
      <c r="BP117" s="36" t="s">
        <v>2</v>
      </c>
      <c r="BQ117" s="36" t="s">
        <v>0</v>
      </c>
      <c r="BR117" s="36" t="s">
        <v>21</v>
      </c>
      <c r="BS117" s="36" t="s">
        <v>1</v>
      </c>
      <c r="BV117" s="36" t="s">
        <v>4</v>
      </c>
      <c r="BW117" s="36" t="s">
        <v>2</v>
      </c>
      <c r="BX117" s="36" t="s">
        <v>0</v>
      </c>
      <c r="BY117" s="36" t="s">
        <v>21</v>
      </c>
      <c r="BZ117" s="36" t="s">
        <v>1</v>
      </c>
    </row>
    <row r="118" spans="4:78">
      <c r="D118" s="32"/>
      <c r="E118" s="66"/>
      <c r="F118" s="66"/>
      <c r="G118" s="66">
        <f>E118-F118</f>
        <v>0</v>
      </c>
      <c r="H118" s="33"/>
      <c r="K118" s="32"/>
      <c r="L118" s="66"/>
      <c r="M118" s="66"/>
      <c r="N118" s="66">
        <f>L118-M118</f>
        <v>0</v>
      </c>
      <c r="O118" s="33"/>
      <c r="R118" s="32"/>
      <c r="S118" s="66"/>
      <c r="T118" s="66"/>
      <c r="U118" s="66">
        <f>S118-T118</f>
        <v>0</v>
      </c>
      <c r="V118" s="33"/>
      <c r="Y118" s="32"/>
      <c r="Z118" s="66"/>
      <c r="AA118" s="66"/>
      <c r="AB118" s="66">
        <f>Z118-AA118</f>
        <v>0</v>
      </c>
      <c r="AC118" s="33"/>
      <c r="AF118" s="32"/>
      <c r="AG118" s="66"/>
      <c r="AH118" s="66"/>
      <c r="AI118" s="66">
        <f>AG118-AH118</f>
        <v>0</v>
      </c>
      <c r="AJ118" s="33"/>
      <c r="AM118" s="32"/>
      <c r="AN118" s="66"/>
      <c r="AO118" s="66"/>
      <c r="AP118" s="66">
        <f>AN118-AO118</f>
        <v>0</v>
      </c>
      <c r="AQ118" s="33"/>
      <c r="AT118" s="32"/>
      <c r="AU118" s="66"/>
      <c r="AV118" s="66"/>
      <c r="AW118" s="66">
        <f>AU118-AV118</f>
        <v>0</v>
      </c>
      <c r="AX118" s="33"/>
      <c r="BA118" s="32"/>
      <c r="BB118" s="66"/>
      <c r="BC118" s="66"/>
      <c r="BD118" s="66">
        <f>BB118-BC118</f>
        <v>0</v>
      </c>
      <c r="BE118" s="33"/>
      <c r="BH118" s="32"/>
      <c r="BI118" s="66"/>
      <c r="BJ118" s="66"/>
      <c r="BK118" s="66">
        <f>BI118-BJ118</f>
        <v>0</v>
      </c>
      <c r="BL118" s="33"/>
      <c r="BO118" s="32"/>
      <c r="BP118" s="66"/>
      <c r="BQ118" s="66"/>
      <c r="BR118" s="66">
        <f>BP118-BQ118</f>
        <v>0</v>
      </c>
      <c r="BS118" s="33"/>
      <c r="BV118" s="32"/>
      <c r="BW118" s="66"/>
      <c r="BX118" s="66"/>
      <c r="BY118" s="66">
        <f>BW118-BX118</f>
        <v>0</v>
      </c>
      <c r="BZ118" s="33"/>
    </row>
    <row r="119" spans="4:78">
      <c r="D119" s="32"/>
      <c r="E119" s="66"/>
      <c r="F119" s="66"/>
      <c r="G119" s="66">
        <f t="shared" ref="G119:G134" si="67">E119-F119</f>
        <v>0</v>
      </c>
      <c r="H119" s="33"/>
      <c r="K119" s="32"/>
      <c r="L119" s="66"/>
      <c r="M119" s="66"/>
      <c r="N119" s="66">
        <f t="shared" ref="N119:N134" si="68">L119-M119</f>
        <v>0</v>
      </c>
      <c r="O119" s="33"/>
      <c r="R119" s="32"/>
      <c r="S119" s="66"/>
      <c r="T119" s="66"/>
      <c r="U119" s="66">
        <f t="shared" ref="U119:U134" si="69">S119-T119</f>
        <v>0</v>
      </c>
      <c r="V119" s="33"/>
      <c r="Y119" s="32"/>
      <c r="Z119" s="66"/>
      <c r="AA119" s="66"/>
      <c r="AB119" s="66">
        <f t="shared" ref="AB119:AB134" si="70">Z119-AA119</f>
        <v>0</v>
      </c>
      <c r="AC119" s="33"/>
      <c r="AF119" s="32"/>
      <c r="AG119" s="66"/>
      <c r="AH119" s="66"/>
      <c r="AI119" s="66">
        <f t="shared" ref="AI119:AI134" si="71">AG119-AH119</f>
        <v>0</v>
      </c>
      <c r="AJ119" s="33"/>
      <c r="AM119" s="32"/>
      <c r="AN119" s="66"/>
      <c r="AO119" s="66"/>
      <c r="AP119" s="66">
        <f t="shared" ref="AP119:AP134" si="72">AN119-AO119</f>
        <v>0</v>
      </c>
      <c r="AQ119" s="33"/>
      <c r="AT119" s="32"/>
      <c r="AU119" s="66"/>
      <c r="AV119" s="66"/>
      <c r="AW119" s="66">
        <f t="shared" ref="AW119:AW134" si="73">AU119-AV119</f>
        <v>0</v>
      </c>
      <c r="AX119" s="33"/>
      <c r="BA119" s="32"/>
      <c r="BB119" s="66"/>
      <c r="BC119" s="66"/>
      <c r="BD119" s="66">
        <f t="shared" ref="BD119:BD134" si="74">BB119-BC119</f>
        <v>0</v>
      </c>
      <c r="BE119" s="33"/>
      <c r="BH119" s="32"/>
      <c r="BI119" s="66"/>
      <c r="BJ119" s="66"/>
      <c r="BK119" s="66">
        <f t="shared" ref="BK119:BK134" si="75">BI119-BJ119</f>
        <v>0</v>
      </c>
      <c r="BL119" s="33"/>
      <c r="BO119" s="32"/>
      <c r="BP119" s="66"/>
      <c r="BQ119" s="66"/>
      <c r="BR119" s="66">
        <f t="shared" ref="BR119:BR134" si="76">BP119-BQ119</f>
        <v>0</v>
      </c>
      <c r="BS119" s="33"/>
      <c r="BV119" s="32"/>
      <c r="BW119" s="66"/>
      <c r="BX119" s="66"/>
      <c r="BY119" s="66">
        <f t="shared" ref="BY119:BY134" si="77">BW119-BX119</f>
        <v>0</v>
      </c>
      <c r="BZ119" s="33"/>
    </row>
    <row r="120" spans="4:78">
      <c r="D120" s="32"/>
      <c r="E120" s="66"/>
      <c r="F120" s="66"/>
      <c r="G120" s="66">
        <f t="shared" si="67"/>
        <v>0</v>
      </c>
      <c r="H120" s="33"/>
      <c r="K120" s="32"/>
      <c r="L120" s="66"/>
      <c r="M120" s="66"/>
      <c r="N120" s="66">
        <f t="shared" si="68"/>
        <v>0</v>
      </c>
      <c r="O120" s="33"/>
      <c r="R120" s="32"/>
      <c r="S120" s="66"/>
      <c r="T120" s="66"/>
      <c r="U120" s="66">
        <f t="shared" si="69"/>
        <v>0</v>
      </c>
      <c r="V120" s="33"/>
      <c r="Y120" s="32"/>
      <c r="Z120" s="66"/>
      <c r="AA120" s="66"/>
      <c r="AB120" s="66">
        <f t="shared" si="70"/>
        <v>0</v>
      </c>
      <c r="AC120" s="33"/>
      <c r="AF120" s="32"/>
      <c r="AG120" s="66"/>
      <c r="AH120" s="66"/>
      <c r="AI120" s="66">
        <f t="shared" si="71"/>
        <v>0</v>
      </c>
      <c r="AJ120" s="33"/>
      <c r="AM120" s="32"/>
      <c r="AN120" s="66"/>
      <c r="AO120" s="66"/>
      <c r="AP120" s="66">
        <f t="shared" si="72"/>
        <v>0</v>
      </c>
      <c r="AQ120" s="33"/>
      <c r="AT120" s="32"/>
      <c r="AU120" s="66"/>
      <c r="AV120" s="66"/>
      <c r="AW120" s="66">
        <f t="shared" si="73"/>
        <v>0</v>
      </c>
      <c r="AX120" s="33"/>
      <c r="BA120" s="32"/>
      <c r="BB120" s="66"/>
      <c r="BC120" s="66"/>
      <c r="BD120" s="66">
        <f t="shared" si="74"/>
        <v>0</v>
      </c>
      <c r="BE120" s="33"/>
      <c r="BH120" s="32"/>
      <c r="BI120" s="66"/>
      <c r="BJ120" s="66"/>
      <c r="BK120" s="66">
        <f t="shared" si="75"/>
        <v>0</v>
      </c>
      <c r="BL120" s="33"/>
      <c r="BO120" s="32"/>
      <c r="BP120" s="66"/>
      <c r="BQ120" s="66"/>
      <c r="BR120" s="66">
        <f t="shared" si="76"/>
        <v>0</v>
      </c>
      <c r="BS120" s="33"/>
      <c r="BV120" s="32"/>
      <c r="BW120" s="66"/>
      <c r="BX120" s="66"/>
      <c r="BY120" s="66">
        <f t="shared" si="77"/>
        <v>0</v>
      </c>
      <c r="BZ120" s="33"/>
    </row>
    <row r="121" spans="4:78">
      <c r="D121" s="32"/>
      <c r="E121" s="66"/>
      <c r="F121" s="66"/>
      <c r="G121" s="66">
        <f t="shared" si="67"/>
        <v>0</v>
      </c>
      <c r="H121" s="33"/>
      <c r="K121" s="32"/>
      <c r="L121" s="66"/>
      <c r="M121" s="66"/>
      <c r="N121" s="66">
        <f t="shared" si="68"/>
        <v>0</v>
      </c>
      <c r="O121" s="33"/>
      <c r="R121" s="32"/>
      <c r="S121" s="66"/>
      <c r="T121" s="66"/>
      <c r="U121" s="66">
        <f t="shared" si="69"/>
        <v>0</v>
      </c>
      <c r="V121" s="33"/>
      <c r="Y121" s="32"/>
      <c r="Z121" s="66"/>
      <c r="AA121" s="66"/>
      <c r="AB121" s="66">
        <f t="shared" si="70"/>
        <v>0</v>
      </c>
      <c r="AC121" s="33"/>
      <c r="AF121" s="32"/>
      <c r="AG121" s="66"/>
      <c r="AH121" s="66"/>
      <c r="AI121" s="66">
        <f t="shared" si="71"/>
        <v>0</v>
      </c>
      <c r="AJ121" s="33"/>
      <c r="AM121" s="32"/>
      <c r="AN121" s="66"/>
      <c r="AO121" s="66"/>
      <c r="AP121" s="66">
        <f t="shared" si="72"/>
        <v>0</v>
      </c>
      <c r="AQ121" s="33"/>
      <c r="AT121" s="32"/>
      <c r="AU121" s="66"/>
      <c r="AV121" s="66"/>
      <c r="AW121" s="66">
        <f t="shared" si="73"/>
        <v>0</v>
      </c>
      <c r="AX121" s="33"/>
      <c r="BA121" s="32"/>
      <c r="BB121" s="66"/>
      <c r="BC121" s="66"/>
      <c r="BD121" s="66">
        <f t="shared" si="74"/>
        <v>0</v>
      </c>
      <c r="BE121" s="33"/>
      <c r="BH121" s="32"/>
      <c r="BI121" s="66"/>
      <c r="BJ121" s="66"/>
      <c r="BK121" s="66">
        <f t="shared" si="75"/>
        <v>0</v>
      </c>
      <c r="BL121" s="33"/>
      <c r="BO121" s="32"/>
      <c r="BP121" s="66"/>
      <c r="BQ121" s="66"/>
      <c r="BR121" s="66">
        <f t="shared" si="76"/>
        <v>0</v>
      </c>
      <c r="BS121" s="33"/>
      <c r="BV121" s="32"/>
      <c r="BW121" s="66"/>
      <c r="BX121" s="66"/>
      <c r="BY121" s="66">
        <f t="shared" si="77"/>
        <v>0</v>
      </c>
      <c r="BZ121" s="33"/>
    </row>
    <row r="122" spans="4:78">
      <c r="D122" s="32"/>
      <c r="E122" s="66"/>
      <c r="F122" s="66"/>
      <c r="G122" s="66">
        <f t="shared" si="67"/>
        <v>0</v>
      </c>
      <c r="H122" s="33"/>
      <c r="K122" s="32"/>
      <c r="L122" s="66"/>
      <c r="M122" s="66"/>
      <c r="N122" s="66">
        <f t="shared" si="68"/>
        <v>0</v>
      </c>
      <c r="O122" s="33"/>
      <c r="R122" s="32"/>
      <c r="S122" s="66"/>
      <c r="T122" s="66"/>
      <c r="U122" s="66">
        <f t="shared" si="69"/>
        <v>0</v>
      </c>
      <c r="V122" s="33"/>
      <c r="Y122" s="32"/>
      <c r="Z122" s="66"/>
      <c r="AA122" s="66"/>
      <c r="AB122" s="66">
        <f t="shared" si="70"/>
        <v>0</v>
      </c>
      <c r="AC122" s="33"/>
      <c r="AF122" s="32"/>
      <c r="AG122" s="66"/>
      <c r="AH122" s="66"/>
      <c r="AI122" s="66">
        <f t="shared" si="71"/>
        <v>0</v>
      </c>
      <c r="AJ122" s="33"/>
      <c r="AM122" s="32"/>
      <c r="AN122" s="66"/>
      <c r="AO122" s="66"/>
      <c r="AP122" s="66">
        <f t="shared" si="72"/>
        <v>0</v>
      </c>
      <c r="AQ122" s="33"/>
      <c r="AT122" s="32"/>
      <c r="AU122" s="66"/>
      <c r="AV122" s="66"/>
      <c r="AW122" s="66">
        <f t="shared" si="73"/>
        <v>0</v>
      </c>
      <c r="AX122" s="33"/>
      <c r="BA122" s="32"/>
      <c r="BB122" s="66"/>
      <c r="BC122" s="66"/>
      <c r="BD122" s="66">
        <f t="shared" si="74"/>
        <v>0</v>
      </c>
      <c r="BE122" s="33"/>
      <c r="BH122" s="32"/>
      <c r="BI122" s="66"/>
      <c r="BJ122" s="66"/>
      <c r="BK122" s="66">
        <f t="shared" si="75"/>
        <v>0</v>
      </c>
      <c r="BL122" s="33"/>
      <c r="BO122" s="32"/>
      <c r="BP122" s="66"/>
      <c r="BQ122" s="66"/>
      <c r="BR122" s="66">
        <f t="shared" si="76"/>
        <v>0</v>
      </c>
      <c r="BS122" s="33"/>
      <c r="BV122" s="32"/>
      <c r="BW122" s="66"/>
      <c r="BX122" s="66"/>
      <c r="BY122" s="66">
        <f t="shared" si="77"/>
        <v>0</v>
      </c>
      <c r="BZ122" s="33"/>
    </row>
    <row r="123" spans="4:78">
      <c r="D123" s="32"/>
      <c r="E123" s="66"/>
      <c r="F123" s="66"/>
      <c r="G123" s="66">
        <f t="shared" si="67"/>
        <v>0</v>
      </c>
      <c r="H123" s="33"/>
      <c r="K123" s="32"/>
      <c r="L123" s="66"/>
      <c r="M123" s="66"/>
      <c r="N123" s="66">
        <f t="shared" si="68"/>
        <v>0</v>
      </c>
      <c r="O123" s="33"/>
      <c r="R123" s="32"/>
      <c r="S123" s="66"/>
      <c r="T123" s="66"/>
      <c r="U123" s="66">
        <f t="shared" si="69"/>
        <v>0</v>
      </c>
      <c r="V123" s="33"/>
      <c r="Y123" s="32"/>
      <c r="Z123" s="66"/>
      <c r="AA123" s="66"/>
      <c r="AB123" s="66">
        <f t="shared" si="70"/>
        <v>0</v>
      </c>
      <c r="AC123" s="33"/>
      <c r="AF123" s="32"/>
      <c r="AG123" s="66"/>
      <c r="AH123" s="66"/>
      <c r="AI123" s="66">
        <f t="shared" si="71"/>
        <v>0</v>
      </c>
      <c r="AJ123" s="33"/>
      <c r="AM123" s="32"/>
      <c r="AN123" s="66"/>
      <c r="AO123" s="66"/>
      <c r="AP123" s="66">
        <f t="shared" si="72"/>
        <v>0</v>
      </c>
      <c r="AQ123" s="33"/>
      <c r="AT123" s="32"/>
      <c r="AU123" s="66"/>
      <c r="AV123" s="66"/>
      <c r="AW123" s="66">
        <f t="shared" si="73"/>
        <v>0</v>
      </c>
      <c r="AX123" s="33"/>
      <c r="BA123" s="32"/>
      <c r="BB123" s="66"/>
      <c r="BC123" s="66"/>
      <c r="BD123" s="66">
        <f t="shared" si="74"/>
        <v>0</v>
      </c>
      <c r="BE123" s="33"/>
      <c r="BH123" s="32"/>
      <c r="BI123" s="66"/>
      <c r="BJ123" s="66"/>
      <c r="BK123" s="66">
        <f t="shared" si="75"/>
        <v>0</v>
      </c>
      <c r="BL123" s="33"/>
      <c r="BO123" s="32"/>
      <c r="BP123" s="66"/>
      <c r="BQ123" s="66"/>
      <c r="BR123" s="66">
        <f t="shared" si="76"/>
        <v>0</v>
      </c>
      <c r="BS123" s="33"/>
      <c r="BV123" s="32"/>
      <c r="BW123" s="66"/>
      <c r="BX123" s="66"/>
      <c r="BY123" s="66">
        <f t="shared" si="77"/>
        <v>0</v>
      </c>
      <c r="BZ123" s="33"/>
    </row>
    <row r="124" spans="4:78">
      <c r="D124" s="32"/>
      <c r="E124" s="66"/>
      <c r="F124" s="66"/>
      <c r="G124" s="66">
        <f t="shared" si="67"/>
        <v>0</v>
      </c>
      <c r="H124" s="33"/>
      <c r="K124" s="32"/>
      <c r="L124" s="66"/>
      <c r="M124" s="66"/>
      <c r="N124" s="66">
        <f t="shared" si="68"/>
        <v>0</v>
      </c>
      <c r="O124" s="33"/>
      <c r="R124" s="32"/>
      <c r="S124" s="66"/>
      <c r="T124" s="66"/>
      <c r="U124" s="66">
        <f t="shared" si="69"/>
        <v>0</v>
      </c>
      <c r="V124" s="33"/>
      <c r="Y124" s="32"/>
      <c r="Z124" s="66"/>
      <c r="AA124" s="66"/>
      <c r="AB124" s="66">
        <f t="shared" si="70"/>
        <v>0</v>
      </c>
      <c r="AC124" s="33"/>
      <c r="AF124" s="32"/>
      <c r="AG124" s="66"/>
      <c r="AH124" s="66"/>
      <c r="AI124" s="66">
        <f t="shared" si="71"/>
        <v>0</v>
      </c>
      <c r="AJ124" s="33"/>
      <c r="AM124" s="32"/>
      <c r="AN124" s="66"/>
      <c r="AO124" s="66"/>
      <c r="AP124" s="66">
        <f t="shared" si="72"/>
        <v>0</v>
      </c>
      <c r="AQ124" s="33"/>
      <c r="AT124" s="32"/>
      <c r="AU124" s="66"/>
      <c r="AV124" s="66"/>
      <c r="AW124" s="66">
        <f t="shared" si="73"/>
        <v>0</v>
      </c>
      <c r="AX124" s="33"/>
      <c r="BA124" s="32"/>
      <c r="BB124" s="66"/>
      <c r="BC124" s="66"/>
      <c r="BD124" s="66">
        <f t="shared" si="74"/>
        <v>0</v>
      </c>
      <c r="BE124" s="33"/>
      <c r="BH124" s="32"/>
      <c r="BI124" s="66"/>
      <c r="BJ124" s="66"/>
      <c r="BK124" s="66">
        <f t="shared" si="75"/>
        <v>0</v>
      </c>
      <c r="BL124" s="33"/>
      <c r="BO124" s="32"/>
      <c r="BP124" s="66"/>
      <c r="BQ124" s="66"/>
      <c r="BR124" s="66">
        <f t="shared" si="76"/>
        <v>0</v>
      </c>
      <c r="BS124" s="33"/>
      <c r="BV124" s="32"/>
      <c r="BW124" s="66"/>
      <c r="BX124" s="66"/>
      <c r="BY124" s="66">
        <f t="shared" si="77"/>
        <v>0</v>
      </c>
      <c r="BZ124" s="33"/>
    </row>
    <row r="125" spans="4:78">
      <c r="D125" s="32"/>
      <c r="E125" s="66"/>
      <c r="F125" s="66"/>
      <c r="G125" s="66">
        <f t="shared" si="67"/>
        <v>0</v>
      </c>
      <c r="H125" s="33"/>
      <c r="K125" s="32"/>
      <c r="L125" s="66"/>
      <c r="M125" s="66"/>
      <c r="N125" s="66">
        <f t="shared" si="68"/>
        <v>0</v>
      </c>
      <c r="O125" s="33"/>
      <c r="R125" s="32"/>
      <c r="S125" s="66"/>
      <c r="T125" s="66"/>
      <c r="U125" s="66">
        <f t="shared" si="69"/>
        <v>0</v>
      </c>
      <c r="V125" s="33"/>
      <c r="Y125" s="32"/>
      <c r="Z125" s="66"/>
      <c r="AA125" s="66"/>
      <c r="AB125" s="66">
        <f t="shared" si="70"/>
        <v>0</v>
      </c>
      <c r="AC125" s="33"/>
      <c r="AF125" s="32"/>
      <c r="AG125" s="66"/>
      <c r="AH125" s="66"/>
      <c r="AI125" s="66">
        <f t="shared" si="71"/>
        <v>0</v>
      </c>
      <c r="AJ125" s="33"/>
      <c r="AM125" s="32"/>
      <c r="AN125" s="66"/>
      <c r="AO125" s="66"/>
      <c r="AP125" s="66">
        <f t="shared" si="72"/>
        <v>0</v>
      </c>
      <c r="AQ125" s="33"/>
      <c r="AT125" s="32"/>
      <c r="AU125" s="66"/>
      <c r="AV125" s="66"/>
      <c r="AW125" s="66">
        <f t="shared" si="73"/>
        <v>0</v>
      </c>
      <c r="AX125" s="33"/>
      <c r="BA125" s="32"/>
      <c r="BB125" s="66"/>
      <c r="BC125" s="66"/>
      <c r="BD125" s="66">
        <f t="shared" si="74"/>
        <v>0</v>
      </c>
      <c r="BE125" s="33"/>
      <c r="BH125" s="32"/>
      <c r="BI125" s="66"/>
      <c r="BJ125" s="66"/>
      <c r="BK125" s="66">
        <f t="shared" si="75"/>
        <v>0</v>
      </c>
      <c r="BL125" s="33"/>
      <c r="BO125" s="32"/>
      <c r="BP125" s="66"/>
      <c r="BQ125" s="66"/>
      <c r="BR125" s="66">
        <f t="shared" si="76"/>
        <v>0</v>
      </c>
      <c r="BS125" s="33"/>
      <c r="BV125" s="32"/>
      <c r="BW125" s="66"/>
      <c r="BX125" s="66"/>
      <c r="BY125" s="66">
        <f t="shared" si="77"/>
        <v>0</v>
      </c>
      <c r="BZ125" s="33"/>
    </row>
    <row r="126" spans="4:78">
      <c r="D126" s="32"/>
      <c r="E126" s="66"/>
      <c r="F126" s="66"/>
      <c r="G126" s="66">
        <f t="shared" si="67"/>
        <v>0</v>
      </c>
      <c r="H126" s="33"/>
      <c r="K126" s="32"/>
      <c r="L126" s="66"/>
      <c r="M126" s="66"/>
      <c r="N126" s="66">
        <f t="shared" si="68"/>
        <v>0</v>
      </c>
      <c r="O126" s="33"/>
      <c r="R126" s="32"/>
      <c r="S126" s="66"/>
      <c r="T126" s="66"/>
      <c r="U126" s="66">
        <f t="shared" si="69"/>
        <v>0</v>
      </c>
      <c r="V126" s="33"/>
      <c r="Y126" s="32"/>
      <c r="Z126" s="66"/>
      <c r="AA126" s="66"/>
      <c r="AB126" s="66">
        <f t="shared" si="70"/>
        <v>0</v>
      </c>
      <c r="AC126" s="33"/>
      <c r="AF126" s="32"/>
      <c r="AG126" s="66"/>
      <c r="AH126" s="66"/>
      <c r="AI126" s="66">
        <f t="shared" si="71"/>
        <v>0</v>
      </c>
      <c r="AJ126" s="33"/>
      <c r="AM126" s="32"/>
      <c r="AN126" s="66"/>
      <c r="AO126" s="66"/>
      <c r="AP126" s="66">
        <f t="shared" si="72"/>
        <v>0</v>
      </c>
      <c r="AQ126" s="33"/>
      <c r="AT126" s="32"/>
      <c r="AU126" s="66"/>
      <c r="AV126" s="66"/>
      <c r="AW126" s="66">
        <f t="shared" si="73"/>
        <v>0</v>
      </c>
      <c r="AX126" s="33"/>
      <c r="BA126" s="32"/>
      <c r="BB126" s="66"/>
      <c r="BC126" s="66"/>
      <c r="BD126" s="66">
        <f t="shared" si="74"/>
        <v>0</v>
      </c>
      <c r="BE126" s="33"/>
      <c r="BH126" s="32"/>
      <c r="BI126" s="66"/>
      <c r="BJ126" s="66"/>
      <c r="BK126" s="66">
        <f t="shared" si="75"/>
        <v>0</v>
      </c>
      <c r="BL126" s="33"/>
      <c r="BO126" s="32"/>
      <c r="BP126" s="66"/>
      <c r="BQ126" s="66"/>
      <c r="BR126" s="66">
        <f t="shared" si="76"/>
        <v>0</v>
      </c>
      <c r="BS126" s="33"/>
      <c r="BV126" s="32"/>
      <c r="BW126" s="66"/>
      <c r="BX126" s="66"/>
      <c r="BY126" s="66">
        <f t="shared" si="77"/>
        <v>0</v>
      </c>
      <c r="BZ126" s="33"/>
    </row>
    <row r="127" spans="4:78">
      <c r="D127" s="32"/>
      <c r="E127" s="66"/>
      <c r="F127" s="66"/>
      <c r="G127" s="66">
        <f t="shared" si="67"/>
        <v>0</v>
      </c>
      <c r="H127" s="33"/>
      <c r="K127" s="32"/>
      <c r="L127" s="66"/>
      <c r="M127" s="66"/>
      <c r="N127" s="66">
        <f t="shared" si="68"/>
        <v>0</v>
      </c>
      <c r="O127" s="33"/>
      <c r="R127" s="32"/>
      <c r="S127" s="66"/>
      <c r="T127" s="66"/>
      <c r="U127" s="66">
        <f t="shared" si="69"/>
        <v>0</v>
      </c>
      <c r="V127" s="33"/>
      <c r="Y127" s="32"/>
      <c r="Z127" s="66"/>
      <c r="AA127" s="66"/>
      <c r="AB127" s="66">
        <f t="shared" si="70"/>
        <v>0</v>
      </c>
      <c r="AC127" s="33"/>
      <c r="AF127" s="32"/>
      <c r="AG127" s="66"/>
      <c r="AH127" s="66"/>
      <c r="AI127" s="66">
        <f t="shared" si="71"/>
        <v>0</v>
      </c>
      <c r="AJ127" s="33"/>
      <c r="AM127" s="32"/>
      <c r="AN127" s="66"/>
      <c r="AO127" s="66"/>
      <c r="AP127" s="66">
        <f t="shared" si="72"/>
        <v>0</v>
      </c>
      <c r="AQ127" s="33"/>
      <c r="AT127" s="32"/>
      <c r="AU127" s="66"/>
      <c r="AV127" s="66"/>
      <c r="AW127" s="66">
        <f t="shared" si="73"/>
        <v>0</v>
      </c>
      <c r="AX127" s="33"/>
      <c r="BA127" s="32"/>
      <c r="BB127" s="66"/>
      <c r="BC127" s="66"/>
      <c r="BD127" s="66">
        <f t="shared" si="74"/>
        <v>0</v>
      </c>
      <c r="BE127" s="33"/>
      <c r="BH127" s="32"/>
      <c r="BI127" s="66"/>
      <c r="BJ127" s="66"/>
      <c r="BK127" s="66">
        <f t="shared" si="75"/>
        <v>0</v>
      </c>
      <c r="BL127" s="33"/>
      <c r="BO127" s="32"/>
      <c r="BP127" s="66"/>
      <c r="BQ127" s="66"/>
      <c r="BR127" s="66">
        <f t="shared" si="76"/>
        <v>0</v>
      </c>
      <c r="BS127" s="33"/>
      <c r="BV127" s="32"/>
      <c r="BW127" s="66"/>
      <c r="BX127" s="66"/>
      <c r="BY127" s="66">
        <f t="shared" si="77"/>
        <v>0</v>
      </c>
      <c r="BZ127" s="33"/>
    </row>
    <row r="128" spans="4:78">
      <c r="D128" s="32"/>
      <c r="E128" s="66"/>
      <c r="F128" s="66"/>
      <c r="G128" s="66">
        <f t="shared" si="67"/>
        <v>0</v>
      </c>
      <c r="H128" s="33"/>
      <c r="K128" s="32"/>
      <c r="L128" s="66"/>
      <c r="M128" s="66"/>
      <c r="N128" s="66">
        <f t="shared" si="68"/>
        <v>0</v>
      </c>
      <c r="O128" s="33"/>
      <c r="R128" s="32"/>
      <c r="S128" s="66"/>
      <c r="T128" s="66"/>
      <c r="U128" s="66">
        <f t="shared" si="69"/>
        <v>0</v>
      </c>
      <c r="V128" s="33"/>
      <c r="Y128" s="32"/>
      <c r="Z128" s="66"/>
      <c r="AA128" s="66"/>
      <c r="AB128" s="66">
        <f t="shared" si="70"/>
        <v>0</v>
      </c>
      <c r="AC128" s="33"/>
      <c r="AF128" s="32"/>
      <c r="AG128" s="66"/>
      <c r="AH128" s="66"/>
      <c r="AI128" s="66">
        <f t="shared" si="71"/>
        <v>0</v>
      </c>
      <c r="AJ128" s="33"/>
      <c r="AM128" s="32"/>
      <c r="AN128" s="66"/>
      <c r="AO128" s="66"/>
      <c r="AP128" s="66">
        <f t="shared" si="72"/>
        <v>0</v>
      </c>
      <c r="AQ128" s="33"/>
      <c r="AT128" s="32"/>
      <c r="AU128" s="66"/>
      <c r="AV128" s="66"/>
      <c r="AW128" s="66">
        <f t="shared" si="73"/>
        <v>0</v>
      </c>
      <c r="AX128" s="33"/>
      <c r="BA128" s="32"/>
      <c r="BB128" s="66"/>
      <c r="BC128" s="66"/>
      <c r="BD128" s="66">
        <f t="shared" si="74"/>
        <v>0</v>
      </c>
      <c r="BE128" s="33"/>
      <c r="BH128" s="32"/>
      <c r="BI128" s="66"/>
      <c r="BJ128" s="66"/>
      <c r="BK128" s="66">
        <f t="shared" si="75"/>
        <v>0</v>
      </c>
      <c r="BL128" s="33"/>
      <c r="BO128" s="32"/>
      <c r="BP128" s="66"/>
      <c r="BQ128" s="66"/>
      <c r="BR128" s="66">
        <f t="shared" si="76"/>
        <v>0</v>
      </c>
      <c r="BS128" s="33"/>
      <c r="BV128" s="32"/>
      <c r="BW128" s="66"/>
      <c r="BX128" s="66"/>
      <c r="BY128" s="66">
        <f t="shared" si="77"/>
        <v>0</v>
      </c>
      <c r="BZ128" s="33"/>
    </row>
    <row r="129" spans="4:78">
      <c r="D129" s="32"/>
      <c r="E129" s="66"/>
      <c r="F129" s="66"/>
      <c r="G129" s="66">
        <f t="shared" si="67"/>
        <v>0</v>
      </c>
      <c r="H129" s="33"/>
      <c r="K129" s="32"/>
      <c r="L129" s="66"/>
      <c r="M129" s="66"/>
      <c r="N129" s="66">
        <f t="shared" si="68"/>
        <v>0</v>
      </c>
      <c r="O129" s="33"/>
      <c r="R129" s="32"/>
      <c r="S129" s="66"/>
      <c r="T129" s="66"/>
      <c r="U129" s="66">
        <f t="shared" si="69"/>
        <v>0</v>
      </c>
      <c r="V129" s="33"/>
      <c r="Y129" s="32"/>
      <c r="Z129" s="66"/>
      <c r="AA129" s="66"/>
      <c r="AB129" s="66">
        <f t="shared" si="70"/>
        <v>0</v>
      </c>
      <c r="AC129" s="33"/>
      <c r="AF129" s="32"/>
      <c r="AG129" s="66"/>
      <c r="AH129" s="66"/>
      <c r="AI129" s="66">
        <f t="shared" si="71"/>
        <v>0</v>
      </c>
      <c r="AJ129" s="33"/>
      <c r="AM129" s="32"/>
      <c r="AN129" s="66"/>
      <c r="AO129" s="66"/>
      <c r="AP129" s="66">
        <f t="shared" si="72"/>
        <v>0</v>
      </c>
      <c r="AQ129" s="33"/>
      <c r="AT129" s="32"/>
      <c r="AU129" s="66"/>
      <c r="AV129" s="66"/>
      <c r="AW129" s="66">
        <f t="shared" si="73"/>
        <v>0</v>
      </c>
      <c r="AX129" s="33"/>
      <c r="BA129" s="32"/>
      <c r="BB129" s="66"/>
      <c r="BC129" s="66"/>
      <c r="BD129" s="66">
        <f t="shared" si="74"/>
        <v>0</v>
      </c>
      <c r="BE129" s="33"/>
      <c r="BH129" s="32"/>
      <c r="BI129" s="66"/>
      <c r="BJ129" s="66"/>
      <c r="BK129" s="66">
        <f t="shared" si="75"/>
        <v>0</v>
      </c>
      <c r="BL129" s="33"/>
      <c r="BO129" s="32"/>
      <c r="BP129" s="66"/>
      <c r="BQ129" s="66"/>
      <c r="BR129" s="66">
        <f t="shared" si="76"/>
        <v>0</v>
      </c>
      <c r="BS129" s="33"/>
      <c r="BV129" s="32"/>
      <c r="BW129" s="66"/>
      <c r="BX129" s="66"/>
      <c r="BY129" s="66">
        <f t="shared" si="77"/>
        <v>0</v>
      </c>
      <c r="BZ129" s="33"/>
    </row>
    <row r="130" spans="4:78">
      <c r="D130" s="32"/>
      <c r="E130" s="66"/>
      <c r="F130" s="66"/>
      <c r="G130" s="66">
        <f t="shared" si="67"/>
        <v>0</v>
      </c>
      <c r="H130" s="33"/>
      <c r="K130" s="32"/>
      <c r="L130" s="66"/>
      <c r="M130" s="66"/>
      <c r="N130" s="66">
        <f t="shared" si="68"/>
        <v>0</v>
      </c>
      <c r="O130" s="33"/>
      <c r="R130" s="32"/>
      <c r="S130" s="66"/>
      <c r="T130" s="66"/>
      <c r="U130" s="66">
        <f t="shared" si="69"/>
        <v>0</v>
      </c>
      <c r="V130" s="33"/>
      <c r="Y130" s="32"/>
      <c r="Z130" s="66"/>
      <c r="AA130" s="66"/>
      <c r="AB130" s="66">
        <f t="shared" si="70"/>
        <v>0</v>
      </c>
      <c r="AC130" s="33"/>
      <c r="AF130" s="32"/>
      <c r="AG130" s="66"/>
      <c r="AH130" s="66"/>
      <c r="AI130" s="66">
        <f t="shared" si="71"/>
        <v>0</v>
      </c>
      <c r="AJ130" s="33"/>
      <c r="AM130" s="32"/>
      <c r="AN130" s="66"/>
      <c r="AO130" s="66"/>
      <c r="AP130" s="66">
        <f t="shared" si="72"/>
        <v>0</v>
      </c>
      <c r="AQ130" s="33"/>
      <c r="AT130" s="32"/>
      <c r="AU130" s="66"/>
      <c r="AV130" s="66"/>
      <c r="AW130" s="66">
        <f t="shared" si="73"/>
        <v>0</v>
      </c>
      <c r="AX130" s="33"/>
      <c r="BA130" s="32"/>
      <c r="BB130" s="66"/>
      <c r="BC130" s="66"/>
      <c r="BD130" s="66">
        <f t="shared" si="74"/>
        <v>0</v>
      </c>
      <c r="BE130" s="33"/>
      <c r="BH130" s="32"/>
      <c r="BI130" s="66"/>
      <c r="BJ130" s="66"/>
      <c r="BK130" s="66">
        <f t="shared" si="75"/>
        <v>0</v>
      </c>
      <c r="BL130" s="33"/>
      <c r="BO130" s="32"/>
      <c r="BP130" s="66"/>
      <c r="BQ130" s="66"/>
      <c r="BR130" s="66">
        <f t="shared" si="76"/>
        <v>0</v>
      </c>
      <c r="BS130" s="33"/>
      <c r="BV130" s="32"/>
      <c r="BW130" s="66"/>
      <c r="BX130" s="66"/>
      <c r="BY130" s="66">
        <f t="shared" si="77"/>
        <v>0</v>
      </c>
      <c r="BZ130" s="33"/>
    </row>
    <row r="131" spans="4:78">
      <c r="D131" s="32"/>
      <c r="E131" s="66"/>
      <c r="F131" s="66"/>
      <c r="G131" s="66">
        <f t="shared" si="67"/>
        <v>0</v>
      </c>
      <c r="H131" s="33"/>
      <c r="K131" s="32"/>
      <c r="L131" s="66"/>
      <c r="M131" s="66"/>
      <c r="N131" s="66">
        <f t="shared" si="68"/>
        <v>0</v>
      </c>
      <c r="O131" s="33"/>
      <c r="R131" s="32"/>
      <c r="S131" s="66"/>
      <c r="T131" s="66"/>
      <c r="U131" s="66">
        <f t="shared" si="69"/>
        <v>0</v>
      </c>
      <c r="V131" s="33"/>
      <c r="Y131" s="32"/>
      <c r="Z131" s="66"/>
      <c r="AA131" s="66"/>
      <c r="AB131" s="66">
        <f t="shared" si="70"/>
        <v>0</v>
      </c>
      <c r="AC131" s="33"/>
      <c r="AF131" s="32"/>
      <c r="AG131" s="66"/>
      <c r="AH131" s="66"/>
      <c r="AI131" s="66">
        <f t="shared" si="71"/>
        <v>0</v>
      </c>
      <c r="AJ131" s="33"/>
      <c r="AM131" s="32"/>
      <c r="AN131" s="66"/>
      <c r="AO131" s="66"/>
      <c r="AP131" s="66">
        <f t="shared" si="72"/>
        <v>0</v>
      </c>
      <c r="AQ131" s="33"/>
      <c r="AT131" s="32"/>
      <c r="AU131" s="66"/>
      <c r="AV131" s="66"/>
      <c r="AW131" s="66">
        <f t="shared" si="73"/>
        <v>0</v>
      </c>
      <c r="AX131" s="33"/>
      <c r="BA131" s="32"/>
      <c r="BB131" s="66"/>
      <c r="BC131" s="66"/>
      <c r="BD131" s="66">
        <f t="shared" si="74"/>
        <v>0</v>
      </c>
      <c r="BE131" s="33"/>
      <c r="BH131" s="32"/>
      <c r="BI131" s="66"/>
      <c r="BJ131" s="66"/>
      <c r="BK131" s="66">
        <f t="shared" si="75"/>
        <v>0</v>
      </c>
      <c r="BL131" s="33"/>
      <c r="BO131" s="32"/>
      <c r="BP131" s="66"/>
      <c r="BQ131" s="66"/>
      <c r="BR131" s="66">
        <f t="shared" si="76"/>
        <v>0</v>
      </c>
      <c r="BS131" s="33"/>
      <c r="BV131" s="32"/>
      <c r="BW131" s="66"/>
      <c r="BX131" s="66"/>
      <c r="BY131" s="66">
        <f t="shared" si="77"/>
        <v>0</v>
      </c>
      <c r="BZ131" s="33"/>
    </row>
    <row r="132" spans="4:78">
      <c r="D132" s="32"/>
      <c r="E132" s="66"/>
      <c r="F132" s="66"/>
      <c r="G132" s="66">
        <f t="shared" si="67"/>
        <v>0</v>
      </c>
      <c r="H132" s="33"/>
      <c r="K132" s="32"/>
      <c r="L132" s="66"/>
      <c r="M132" s="66"/>
      <c r="N132" s="66">
        <f t="shared" si="68"/>
        <v>0</v>
      </c>
      <c r="O132" s="33"/>
      <c r="R132" s="32"/>
      <c r="S132" s="66"/>
      <c r="T132" s="66"/>
      <c r="U132" s="66">
        <f t="shared" si="69"/>
        <v>0</v>
      </c>
      <c r="V132" s="33"/>
      <c r="Y132" s="32"/>
      <c r="Z132" s="66"/>
      <c r="AA132" s="66"/>
      <c r="AB132" s="66">
        <f t="shared" si="70"/>
        <v>0</v>
      </c>
      <c r="AC132" s="33"/>
      <c r="AF132" s="32"/>
      <c r="AG132" s="66"/>
      <c r="AH132" s="66"/>
      <c r="AI132" s="66">
        <f t="shared" si="71"/>
        <v>0</v>
      </c>
      <c r="AJ132" s="33"/>
      <c r="AM132" s="32"/>
      <c r="AN132" s="66"/>
      <c r="AO132" s="66"/>
      <c r="AP132" s="66">
        <f t="shared" si="72"/>
        <v>0</v>
      </c>
      <c r="AQ132" s="33"/>
      <c r="AT132" s="32"/>
      <c r="AU132" s="66"/>
      <c r="AV132" s="66"/>
      <c r="AW132" s="66">
        <f t="shared" si="73"/>
        <v>0</v>
      </c>
      <c r="AX132" s="33"/>
      <c r="BA132" s="32"/>
      <c r="BB132" s="66"/>
      <c r="BC132" s="66"/>
      <c r="BD132" s="66">
        <f t="shared" si="74"/>
        <v>0</v>
      </c>
      <c r="BE132" s="33"/>
      <c r="BH132" s="32"/>
      <c r="BI132" s="66"/>
      <c r="BJ132" s="66"/>
      <c r="BK132" s="66">
        <f t="shared" si="75"/>
        <v>0</v>
      </c>
      <c r="BL132" s="33"/>
      <c r="BO132" s="32"/>
      <c r="BP132" s="66"/>
      <c r="BQ132" s="66"/>
      <c r="BR132" s="66">
        <f t="shared" si="76"/>
        <v>0</v>
      </c>
      <c r="BS132" s="33"/>
      <c r="BV132" s="32"/>
      <c r="BW132" s="66"/>
      <c r="BX132" s="66"/>
      <c r="BY132" s="66">
        <f t="shared" si="77"/>
        <v>0</v>
      </c>
      <c r="BZ132" s="33"/>
    </row>
    <row r="133" spans="4:78">
      <c r="D133" s="32"/>
      <c r="E133" s="66"/>
      <c r="F133" s="66"/>
      <c r="G133" s="66">
        <f t="shared" si="67"/>
        <v>0</v>
      </c>
      <c r="H133" s="33"/>
      <c r="K133" s="32"/>
      <c r="L133" s="66"/>
      <c r="M133" s="66"/>
      <c r="N133" s="66">
        <f t="shared" si="68"/>
        <v>0</v>
      </c>
      <c r="O133" s="33"/>
      <c r="R133" s="32"/>
      <c r="S133" s="66"/>
      <c r="T133" s="66"/>
      <c r="U133" s="66">
        <f t="shared" si="69"/>
        <v>0</v>
      </c>
      <c r="V133" s="33"/>
      <c r="Y133" s="32"/>
      <c r="Z133" s="66"/>
      <c r="AA133" s="66"/>
      <c r="AB133" s="66">
        <f t="shared" si="70"/>
        <v>0</v>
      </c>
      <c r="AC133" s="33"/>
      <c r="AF133" s="32"/>
      <c r="AG133" s="66"/>
      <c r="AH133" s="66"/>
      <c r="AI133" s="66">
        <f t="shared" si="71"/>
        <v>0</v>
      </c>
      <c r="AJ133" s="33"/>
      <c r="AM133" s="32"/>
      <c r="AN133" s="66"/>
      <c r="AO133" s="66"/>
      <c r="AP133" s="66">
        <f t="shared" si="72"/>
        <v>0</v>
      </c>
      <c r="AQ133" s="33"/>
      <c r="AT133" s="32"/>
      <c r="AU133" s="66"/>
      <c r="AV133" s="66"/>
      <c r="AW133" s="66">
        <f t="shared" si="73"/>
        <v>0</v>
      </c>
      <c r="AX133" s="33"/>
      <c r="BA133" s="32"/>
      <c r="BB133" s="66"/>
      <c r="BC133" s="66"/>
      <c r="BD133" s="66">
        <f t="shared" si="74"/>
        <v>0</v>
      </c>
      <c r="BE133" s="33"/>
      <c r="BH133" s="32"/>
      <c r="BI133" s="66"/>
      <c r="BJ133" s="66"/>
      <c r="BK133" s="66">
        <f t="shared" si="75"/>
        <v>0</v>
      </c>
      <c r="BL133" s="33"/>
      <c r="BO133" s="32"/>
      <c r="BP133" s="66"/>
      <c r="BQ133" s="66"/>
      <c r="BR133" s="66">
        <f t="shared" si="76"/>
        <v>0</v>
      </c>
      <c r="BS133" s="33"/>
      <c r="BV133" s="32"/>
      <c r="BW133" s="66"/>
      <c r="BX133" s="66"/>
      <c r="BY133" s="66">
        <f t="shared" si="77"/>
        <v>0</v>
      </c>
      <c r="BZ133" s="33"/>
    </row>
    <row r="134" spans="4:78">
      <c r="D134" s="32"/>
      <c r="E134" s="66"/>
      <c r="F134" s="66"/>
      <c r="G134" s="66">
        <f t="shared" si="67"/>
        <v>0</v>
      </c>
      <c r="H134" s="33"/>
      <c r="K134" s="32"/>
      <c r="L134" s="66"/>
      <c r="M134" s="66"/>
      <c r="N134" s="66">
        <f t="shared" si="68"/>
        <v>0</v>
      </c>
      <c r="O134" s="33"/>
      <c r="R134" s="32"/>
      <c r="S134" s="66"/>
      <c r="T134" s="66"/>
      <c r="U134" s="66">
        <f t="shared" si="69"/>
        <v>0</v>
      </c>
      <c r="V134" s="33"/>
      <c r="Y134" s="32"/>
      <c r="Z134" s="66"/>
      <c r="AA134" s="66"/>
      <c r="AB134" s="66">
        <f t="shared" si="70"/>
        <v>0</v>
      </c>
      <c r="AC134" s="33"/>
      <c r="AF134" s="32"/>
      <c r="AG134" s="66"/>
      <c r="AH134" s="66"/>
      <c r="AI134" s="66">
        <f t="shared" si="71"/>
        <v>0</v>
      </c>
      <c r="AJ134" s="33"/>
      <c r="AM134" s="32"/>
      <c r="AN134" s="66"/>
      <c r="AO134" s="66"/>
      <c r="AP134" s="66">
        <f t="shared" si="72"/>
        <v>0</v>
      </c>
      <c r="AQ134" s="33"/>
      <c r="AT134" s="32"/>
      <c r="AU134" s="66"/>
      <c r="AV134" s="66"/>
      <c r="AW134" s="66">
        <f t="shared" si="73"/>
        <v>0</v>
      </c>
      <c r="AX134" s="33"/>
      <c r="BA134" s="32"/>
      <c r="BB134" s="66"/>
      <c r="BC134" s="66"/>
      <c r="BD134" s="66">
        <f t="shared" si="74"/>
        <v>0</v>
      </c>
      <c r="BE134" s="33"/>
      <c r="BH134" s="32"/>
      <c r="BI134" s="66"/>
      <c r="BJ134" s="66"/>
      <c r="BK134" s="66">
        <f t="shared" si="75"/>
        <v>0</v>
      </c>
      <c r="BL134" s="33"/>
      <c r="BO134" s="32"/>
      <c r="BP134" s="66"/>
      <c r="BQ134" s="66"/>
      <c r="BR134" s="66">
        <f t="shared" si="76"/>
        <v>0</v>
      </c>
      <c r="BS134" s="33"/>
      <c r="BV134" s="32"/>
      <c r="BW134" s="66"/>
      <c r="BX134" s="66"/>
      <c r="BY134" s="66">
        <f t="shared" si="77"/>
        <v>0</v>
      </c>
      <c r="BZ134" s="33"/>
    </row>
    <row r="135" spans="4:78">
      <c r="D135" s="34" t="s">
        <v>40</v>
      </c>
      <c r="E135" s="68">
        <f>SUM(E118:E134)</f>
        <v>0</v>
      </c>
      <c r="F135" s="68">
        <f>SUM(F118:F134)</f>
        <v>0</v>
      </c>
      <c r="G135" s="68">
        <f>SUM(G118:G134)</f>
        <v>0</v>
      </c>
      <c r="H135" s="35"/>
      <c r="K135" s="34" t="s">
        <v>40</v>
      </c>
      <c r="L135" s="68">
        <f>SUM(L118:L134)</f>
        <v>0</v>
      </c>
      <c r="M135" s="68">
        <f>SUM(M118:M134)</f>
        <v>0</v>
      </c>
      <c r="N135" s="68">
        <f>SUM(N118:N134)</f>
        <v>0</v>
      </c>
      <c r="O135" s="35"/>
      <c r="R135" s="34" t="s">
        <v>40</v>
      </c>
      <c r="S135" s="68">
        <f>SUM(S118:S134)</f>
        <v>0</v>
      </c>
      <c r="T135" s="68">
        <f>SUM(T118:T134)</f>
        <v>0</v>
      </c>
      <c r="U135" s="68">
        <f>SUM(U118:U134)</f>
        <v>0</v>
      </c>
      <c r="V135" s="35"/>
      <c r="Y135" s="34" t="s">
        <v>40</v>
      </c>
      <c r="Z135" s="68">
        <f>SUM(Z118:Z134)</f>
        <v>0</v>
      </c>
      <c r="AA135" s="68">
        <f>SUM(AA118:AA134)</f>
        <v>0</v>
      </c>
      <c r="AB135" s="68">
        <f>SUM(AB118:AB134)</f>
        <v>0</v>
      </c>
      <c r="AC135" s="35"/>
      <c r="AF135" s="34" t="s">
        <v>40</v>
      </c>
      <c r="AG135" s="68">
        <f>SUM(AG118:AG134)</f>
        <v>0</v>
      </c>
      <c r="AH135" s="68">
        <f>SUM(AH118:AH134)</f>
        <v>0</v>
      </c>
      <c r="AI135" s="68">
        <f>SUM(AI118:AI134)</f>
        <v>0</v>
      </c>
      <c r="AJ135" s="35"/>
      <c r="AM135" s="34" t="s">
        <v>40</v>
      </c>
      <c r="AN135" s="68">
        <f>SUM(AN118:AN134)</f>
        <v>0</v>
      </c>
      <c r="AO135" s="68">
        <f>SUM(AO118:AO134)</f>
        <v>0</v>
      </c>
      <c r="AP135" s="68">
        <f>SUM(AP118:AP134)</f>
        <v>0</v>
      </c>
      <c r="AQ135" s="35"/>
      <c r="AT135" s="34" t="s">
        <v>40</v>
      </c>
      <c r="AU135" s="68">
        <f>SUM(AU118:AU134)</f>
        <v>0</v>
      </c>
      <c r="AV135" s="68">
        <f>SUM(AV118:AV134)</f>
        <v>0</v>
      </c>
      <c r="AW135" s="68">
        <f>SUM(AW118:AW134)</f>
        <v>0</v>
      </c>
      <c r="AX135" s="35"/>
      <c r="BA135" s="34" t="s">
        <v>40</v>
      </c>
      <c r="BB135" s="68">
        <f>SUM(BB118:BB134)</f>
        <v>0</v>
      </c>
      <c r="BC135" s="68">
        <f>SUM(BC118:BC134)</f>
        <v>0</v>
      </c>
      <c r="BD135" s="68">
        <f>SUM(BD118:BD134)</f>
        <v>0</v>
      </c>
      <c r="BE135" s="35"/>
      <c r="BH135" s="34" t="s">
        <v>40</v>
      </c>
      <c r="BI135" s="68">
        <f>SUM(BI118:BI134)</f>
        <v>0</v>
      </c>
      <c r="BJ135" s="68">
        <f>SUM(BJ118:BJ134)</f>
        <v>0</v>
      </c>
      <c r="BK135" s="68">
        <f>SUM(BK118:BK134)</f>
        <v>0</v>
      </c>
      <c r="BL135" s="35"/>
      <c r="BO135" s="34" t="s">
        <v>40</v>
      </c>
      <c r="BP135" s="68">
        <f>SUM(BP118:BP134)</f>
        <v>0</v>
      </c>
      <c r="BQ135" s="68">
        <f>SUM(BQ118:BQ134)</f>
        <v>0</v>
      </c>
      <c r="BR135" s="68">
        <f>SUM(BR118:BR134)</f>
        <v>0</v>
      </c>
      <c r="BS135" s="35"/>
      <c r="BV135" s="34" t="s">
        <v>40</v>
      </c>
      <c r="BW135" s="68">
        <f>SUM(BW118:BW134)</f>
        <v>0</v>
      </c>
      <c r="BX135" s="68">
        <f>SUM(BX118:BX134)</f>
        <v>0</v>
      </c>
      <c r="BY135" s="68">
        <f>SUM(BY118:BY134)</f>
        <v>0</v>
      </c>
      <c r="BZ135" s="35"/>
    </row>
  </sheetData>
  <mergeCells count="67">
    <mergeCell ref="BI4:BM4"/>
    <mergeCell ref="D11:H11"/>
    <mergeCell ref="D32:H32"/>
    <mergeCell ref="D53:H53"/>
    <mergeCell ref="D74:H74"/>
    <mergeCell ref="K32:O32"/>
    <mergeCell ref="K53:O53"/>
    <mergeCell ref="K11:O11"/>
    <mergeCell ref="K74:O74"/>
    <mergeCell ref="R11:V11"/>
    <mergeCell ref="R32:V32"/>
    <mergeCell ref="R53:V53"/>
    <mergeCell ref="R74:V74"/>
    <mergeCell ref="Y74:AC74"/>
    <mergeCell ref="AF11:AJ11"/>
    <mergeCell ref="AF32:AJ32"/>
    <mergeCell ref="AF53:AJ53"/>
    <mergeCell ref="AF74:AJ74"/>
    <mergeCell ref="Y11:AC11"/>
    <mergeCell ref="Y32:AC32"/>
    <mergeCell ref="Y53:AC53"/>
    <mergeCell ref="AM74:AQ74"/>
    <mergeCell ref="AT11:AX11"/>
    <mergeCell ref="AT32:AX32"/>
    <mergeCell ref="AT53:AX53"/>
    <mergeCell ref="AT74:AX74"/>
    <mergeCell ref="AM11:AQ11"/>
    <mergeCell ref="AM32:AQ32"/>
    <mergeCell ref="AM53:AQ53"/>
    <mergeCell ref="BA74:BE74"/>
    <mergeCell ref="BH11:BL11"/>
    <mergeCell ref="BH32:BL32"/>
    <mergeCell ref="BH53:BL53"/>
    <mergeCell ref="BH74:BL74"/>
    <mergeCell ref="BA11:BE11"/>
    <mergeCell ref="BA32:BE32"/>
    <mergeCell ref="BA53:BE53"/>
    <mergeCell ref="BO11:BS11"/>
    <mergeCell ref="BO32:BS32"/>
    <mergeCell ref="BO53:BS53"/>
    <mergeCell ref="BO74:BS74"/>
    <mergeCell ref="BV11:BZ11"/>
    <mergeCell ref="BV32:BZ32"/>
    <mergeCell ref="BV53:BZ53"/>
    <mergeCell ref="BV74:BZ74"/>
    <mergeCell ref="D95:H95"/>
    <mergeCell ref="D116:H116"/>
    <mergeCell ref="K95:O95"/>
    <mergeCell ref="K116:O116"/>
    <mergeCell ref="R95:V95"/>
    <mergeCell ref="R116:V116"/>
    <mergeCell ref="Y95:AC95"/>
    <mergeCell ref="Y116:AC116"/>
    <mergeCell ref="AF95:AJ95"/>
    <mergeCell ref="AF116:AJ116"/>
    <mergeCell ref="AM95:AQ95"/>
    <mergeCell ref="AM116:AQ116"/>
    <mergeCell ref="BO95:BS95"/>
    <mergeCell ref="BO116:BS116"/>
    <mergeCell ref="BV95:BZ95"/>
    <mergeCell ref="BV116:BZ116"/>
    <mergeCell ref="AT95:AX95"/>
    <mergeCell ref="AT116:AX116"/>
    <mergeCell ref="BA95:BE95"/>
    <mergeCell ref="BA116:BE116"/>
    <mergeCell ref="BH95:BL95"/>
    <mergeCell ref="BH116:BL116"/>
  </mergeCells>
  <conditionalFormatting sqref="G13:H30 G34:G51 G55:G72 G76:H93 N13:O30 N34:N51 N55:N72 N76:O93 U34:U51 U55:U72 U76:V93 AB13:AC30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">
    <cfRule type="cellIs" dxfId="968" priority="70" operator="greaterThan">
      <formula>0</formula>
    </cfRule>
  </conditionalFormatting>
  <conditionalFormatting sqref="G13:G30 N13:N30 AB13:AB30 AI13:AI30 AP13:AP30 AW13:AW30 BD13:BD30 BK13:BK30 BR13:BR30 BY13:BY30 U13:U30">
    <cfRule type="cellIs" dxfId="967" priority="67" operator="greaterThan">
      <formula>0</formula>
    </cfRule>
    <cfRule type="cellIs" dxfId="966" priority="68" operator="greaterThan">
      <formula>0</formula>
    </cfRule>
  </conditionalFormatting>
  <conditionalFormatting sqref="U13:U29">
    <cfRule type="cellIs" dxfId="965" priority="23" operator="greaterThan">
      <formula>0</formula>
    </cfRule>
  </conditionalFormatting>
  <conditionalFormatting sqref="G97:H114">
    <cfRule type="cellIs" dxfId="964" priority="22" operator="greaterThan">
      <formula>0</formula>
    </cfRule>
  </conditionalFormatting>
  <conditionalFormatting sqref="G118:H135">
    <cfRule type="cellIs" dxfId="963" priority="21" operator="greaterThan">
      <formula>0</formula>
    </cfRule>
  </conditionalFormatting>
  <conditionalFormatting sqref="N97:O114">
    <cfRule type="cellIs" dxfId="962" priority="20" operator="greaterThan">
      <formula>0</formula>
    </cfRule>
  </conditionalFormatting>
  <conditionalFormatting sqref="N118:O135">
    <cfRule type="cellIs" dxfId="961" priority="19" operator="greaterThan">
      <formula>0</formula>
    </cfRule>
  </conditionalFormatting>
  <conditionalFormatting sqref="U97:V114">
    <cfRule type="cellIs" dxfId="960" priority="18" operator="greaterThan">
      <formula>0</formula>
    </cfRule>
  </conditionalFormatting>
  <conditionalFormatting sqref="U118:V135">
    <cfRule type="cellIs" dxfId="959" priority="17" operator="greaterThan">
      <formula>0</formula>
    </cfRule>
  </conditionalFormatting>
  <conditionalFormatting sqref="AB97:AC114">
    <cfRule type="cellIs" dxfId="958" priority="16" operator="greaterThan">
      <formula>0</formula>
    </cfRule>
  </conditionalFormatting>
  <conditionalFormatting sqref="AB118:AC135">
    <cfRule type="cellIs" dxfId="957" priority="15" operator="greaterThan">
      <formula>0</formula>
    </cfRule>
  </conditionalFormatting>
  <conditionalFormatting sqref="AI97:AJ114">
    <cfRule type="cellIs" dxfId="956" priority="14" operator="greaterThan">
      <formula>0</formula>
    </cfRule>
  </conditionalFormatting>
  <conditionalFormatting sqref="AI118:AJ135">
    <cfRule type="cellIs" dxfId="955" priority="13" operator="greaterThan">
      <formula>0</formula>
    </cfRule>
  </conditionalFormatting>
  <conditionalFormatting sqref="AP97:AQ114">
    <cfRule type="cellIs" dxfId="954" priority="12" operator="greaterThan">
      <formula>0</formula>
    </cfRule>
  </conditionalFormatting>
  <conditionalFormatting sqref="AP118:AQ135">
    <cfRule type="cellIs" dxfId="953" priority="11" operator="greaterThan">
      <formula>0</formula>
    </cfRule>
  </conditionalFormatting>
  <conditionalFormatting sqref="AW97:AX114">
    <cfRule type="cellIs" dxfId="952" priority="10" operator="greaterThan">
      <formula>0</formula>
    </cfRule>
  </conditionalFormatting>
  <conditionalFormatting sqref="AW118:AX135">
    <cfRule type="cellIs" dxfId="951" priority="9" operator="greaterThan">
      <formula>0</formula>
    </cfRule>
  </conditionalFormatting>
  <conditionalFormatting sqref="BD97:BE114">
    <cfRule type="cellIs" dxfId="950" priority="8" operator="greaterThan">
      <formula>0</formula>
    </cfRule>
  </conditionalFormatting>
  <conditionalFormatting sqref="BD118:BE135">
    <cfRule type="cellIs" dxfId="949" priority="7" operator="greaterThan">
      <formula>0</formula>
    </cfRule>
  </conditionalFormatting>
  <conditionalFormatting sqref="BK97:BL114">
    <cfRule type="cellIs" dxfId="948" priority="6" operator="greaterThan">
      <formula>0</formula>
    </cfRule>
  </conditionalFormatting>
  <conditionalFormatting sqref="BK118:BL135">
    <cfRule type="cellIs" dxfId="947" priority="5" operator="greaterThan">
      <formula>0</formula>
    </cfRule>
  </conditionalFormatting>
  <conditionalFormatting sqref="BR97:BS114">
    <cfRule type="cellIs" dxfId="946" priority="4" operator="greaterThan">
      <formula>0</formula>
    </cfRule>
  </conditionalFormatting>
  <conditionalFormatting sqref="BR118:BS135">
    <cfRule type="cellIs" dxfId="945" priority="3" operator="greaterThan">
      <formula>0</formula>
    </cfRule>
  </conditionalFormatting>
  <conditionalFormatting sqref="BY97:BZ114">
    <cfRule type="cellIs" dxfId="944" priority="2" operator="greaterThan">
      <formula>0</formula>
    </cfRule>
  </conditionalFormatting>
  <conditionalFormatting sqref="BY118:BZ135">
    <cfRule type="cellIs" dxfId="943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2"/>
  <dimension ref="B4:P24"/>
  <sheetViews>
    <sheetView workbookViewId="0">
      <selection activeCell="D21" sqref="D21"/>
    </sheetView>
  </sheetViews>
  <sheetFormatPr defaultRowHeight="15"/>
  <cols>
    <col min="1" max="1" width="7.5703125" customWidth="1"/>
    <col min="2" max="2" width="8.42578125" hidden="1" customWidth="1"/>
    <col min="3" max="3" width="0" hidden="1" customWidth="1"/>
    <col min="4" max="4" width="24.28515625" customWidth="1"/>
    <col min="5" max="5" width="19.7109375" customWidth="1"/>
    <col min="6" max="6" width="20.85546875" customWidth="1"/>
    <col min="7" max="7" width="14.42578125" customWidth="1"/>
    <col min="8" max="8" width="13.42578125" customWidth="1"/>
  </cols>
  <sheetData>
    <row r="4" spans="4:16" ht="15.75" thickBot="1"/>
    <row r="5" spans="4:16" ht="15.75" thickBot="1">
      <c r="D5" s="29" t="s">
        <v>19</v>
      </c>
    </row>
    <row r="6" spans="4:16" ht="16.5" thickBot="1">
      <c r="D6" s="92" t="s">
        <v>16</v>
      </c>
      <c r="E6" s="93"/>
      <c r="F6" s="94"/>
      <c r="G6" s="94"/>
      <c r="H6" s="95"/>
    </row>
    <row r="7" spans="4:16" ht="15.75" thickBot="1">
      <c r="D7" s="4" t="s">
        <v>4</v>
      </c>
      <c r="E7" s="4" t="s">
        <v>2</v>
      </c>
      <c r="F7" s="5" t="s">
        <v>0</v>
      </c>
      <c r="G7" s="6" t="s">
        <v>3</v>
      </c>
      <c r="H7" s="5" t="s">
        <v>1</v>
      </c>
    </row>
    <row r="8" spans="4:16">
      <c r="D8" s="7" t="s">
        <v>12</v>
      </c>
      <c r="E8" s="19">
        <v>1700</v>
      </c>
      <c r="F8" s="8">
        <v>700</v>
      </c>
      <c r="G8" s="8">
        <f>E8-F8</f>
        <v>1000</v>
      </c>
      <c r="H8" s="23"/>
    </row>
    <row r="9" spans="4:16">
      <c r="D9" s="9" t="s">
        <v>13</v>
      </c>
      <c r="E9" s="20">
        <v>600</v>
      </c>
      <c r="F9" s="10">
        <v>240</v>
      </c>
      <c r="G9" s="8">
        <f>E9-F9</f>
        <v>360</v>
      </c>
      <c r="H9" s="24"/>
      <c r="P9" t="s">
        <v>11</v>
      </c>
    </row>
    <row r="10" spans="4:16">
      <c r="D10" s="9" t="s">
        <v>14</v>
      </c>
      <c r="E10" s="20">
        <v>200</v>
      </c>
      <c r="F10" s="10">
        <v>80</v>
      </c>
      <c r="G10" s="8">
        <f>E10-F10</f>
        <v>120</v>
      </c>
      <c r="H10" s="24"/>
    </row>
    <row r="11" spans="4:16">
      <c r="D11" s="9" t="s">
        <v>15</v>
      </c>
      <c r="E11" s="20">
        <v>320</v>
      </c>
      <c r="F11" s="10">
        <v>320</v>
      </c>
      <c r="G11" s="8">
        <f t="shared" ref="G11:G15" si="0">E11-F11</f>
        <v>0</v>
      </c>
      <c r="H11" s="24"/>
    </row>
    <row r="12" spans="4:16">
      <c r="D12" s="9" t="s">
        <v>17</v>
      </c>
      <c r="E12" s="20">
        <v>250</v>
      </c>
      <c r="F12" s="10">
        <v>250</v>
      </c>
      <c r="G12" s="8">
        <f t="shared" si="0"/>
        <v>0</v>
      </c>
      <c r="H12" s="24"/>
    </row>
    <row r="13" spans="4:16">
      <c r="D13" s="9" t="s">
        <v>18</v>
      </c>
      <c r="E13" s="20">
        <v>3250</v>
      </c>
      <c r="F13" s="10">
        <v>3250</v>
      </c>
      <c r="G13" s="8">
        <f t="shared" si="0"/>
        <v>0</v>
      </c>
      <c r="H13" s="24"/>
    </row>
    <row r="14" spans="4:16">
      <c r="D14" s="9" t="s">
        <v>20</v>
      </c>
      <c r="E14" s="20">
        <v>800</v>
      </c>
      <c r="F14" s="10">
        <v>800</v>
      </c>
      <c r="G14" s="8">
        <f t="shared" si="0"/>
        <v>0</v>
      </c>
      <c r="H14" s="24"/>
    </row>
    <row r="15" spans="4:16">
      <c r="D15" s="9"/>
      <c r="E15" s="20"/>
      <c r="F15" s="10"/>
      <c r="G15" s="8">
        <f t="shared" si="0"/>
        <v>0</v>
      </c>
      <c r="H15" s="24"/>
    </row>
    <row r="16" spans="4:16">
      <c r="D16" s="1"/>
      <c r="E16" s="3"/>
      <c r="F16" s="2"/>
      <c r="G16" s="8">
        <f>E16-F16</f>
        <v>0</v>
      </c>
      <c r="H16" s="25"/>
    </row>
    <row r="17" spans="4:8" ht="15.75" thickBot="1">
      <c r="D17" s="22" t="s">
        <v>9</v>
      </c>
      <c r="E17" s="21">
        <f>SUM(E8:E16)</f>
        <v>7120</v>
      </c>
      <c r="F17" s="11">
        <f>SUM(F8:F16)</f>
        <v>5640</v>
      </c>
      <c r="G17" s="11">
        <f>SUM(G8:G16)</f>
        <v>1480</v>
      </c>
      <c r="H17" s="12"/>
    </row>
    <row r="18" spans="4:8" ht="15.75" thickBot="1"/>
    <row r="19" spans="4:8" ht="15.75" thickBot="1">
      <c r="F19" s="4" t="s">
        <v>5</v>
      </c>
      <c r="G19" s="13">
        <v>28500</v>
      </c>
    </row>
    <row r="20" spans="4:8" ht="15.75" thickBot="1">
      <c r="F20" s="27" t="s">
        <v>6</v>
      </c>
      <c r="G20" s="14">
        <f>G19*0.185</f>
        <v>5272.5</v>
      </c>
    </row>
    <row r="21" spans="4:8" ht="15.75" thickBot="1">
      <c r="F21" s="28" t="s">
        <v>10</v>
      </c>
      <c r="G21" s="26">
        <f>F17*5%*4</f>
        <v>1128</v>
      </c>
    </row>
    <row r="22" spans="4:8" ht="15.75" thickBot="1">
      <c r="F22" s="5" t="s">
        <v>7</v>
      </c>
      <c r="G22" s="17">
        <f>E17</f>
        <v>7120</v>
      </c>
    </row>
    <row r="23" spans="4:8" ht="15.75" thickBot="1">
      <c r="F23" s="5" t="s">
        <v>8</v>
      </c>
      <c r="G23" s="18">
        <f>G19-G20-G22</f>
        <v>16107.5</v>
      </c>
    </row>
    <row r="24" spans="4:8">
      <c r="F24" s="15"/>
      <c r="G24" s="16"/>
    </row>
  </sheetData>
  <mergeCells count="1">
    <mergeCell ref="D6:H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B3:CB135"/>
  <sheetViews>
    <sheetView zoomScale="85" zoomScaleNormal="85" workbookViewId="0">
      <pane ySplit="10" topLeftCell="A11" activePane="bottomLeft" state="frozen"/>
      <selection pane="bottomLeft" activeCell="E19" sqref="E19"/>
    </sheetView>
  </sheetViews>
  <sheetFormatPr defaultRowHeight="15"/>
  <cols>
    <col min="1" max="1" width="8.42578125" style="30" customWidth="1"/>
    <col min="2" max="2" width="17.85546875" style="30" customWidth="1"/>
    <col min="3" max="3" width="9.140625" style="30" customWidth="1"/>
    <col min="4" max="4" width="24.42578125" style="30" customWidth="1"/>
    <col min="5" max="5" width="15.7109375" style="30" customWidth="1"/>
    <col min="6" max="6" width="19.7109375" style="30" bestFit="1" customWidth="1"/>
    <col min="7" max="8" width="17.28515625" style="30" customWidth="1"/>
    <col min="9" max="9" width="13.42578125" style="30" customWidth="1"/>
    <col min="10" max="10" width="1.7109375" style="42" customWidth="1"/>
    <col min="11" max="11" width="24.42578125" style="30" customWidth="1"/>
    <col min="12" max="12" width="15.7109375" style="30" customWidth="1"/>
    <col min="13" max="13" width="19.7109375" style="30" bestFit="1" customWidth="1"/>
    <col min="14" max="15" width="17.28515625" style="30" customWidth="1"/>
    <col min="16" max="16" width="13.42578125" style="30" customWidth="1"/>
    <col min="17" max="17" width="1.7109375" style="42" customWidth="1"/>
    <col min="18" max="18" width="24.42578125" style="30" customWidth="1"/>
    <col min="19" max="19" width="15.7109375" style="30" customWidth="1"/>
    <col min="20" max="20" width="19.7109375" style="30" bestFit="1" customWidth="1"/>
    <col min="21" max="22" width="17.28515625" style="30" customWidth="1"/>
    <col min="23" max="23" width="13.42578125" style="30" customWidth="1"/>
    <col min="24" max="24" width="1.7109375" style="42" customWidth="1"/>
    <col min="25" max="25" width="24.42578125" style="30" customWidth="1"/>
    <col min="26" max="26" width="15.7109375" style="30" customWidth="1"/>
    <col min="27" max="27" width="19.7109375" style="30" bestFit="1" customWidth="1"/>
    <col min="28" max="29" width="17.28515625" style="30" customWidth="1"/>
    <col min="30" max="30" width="13.42578125" style="30" customWidth="1"/>
    <col min="31" max="31" width="1.7109375" style="42" customWidth="1"/>
    <col min="32" max="32" width="24.42578125" style="30" customWidth="1"/>
    <col min="33" max="33" width="15.7109375" style="30" customWidth="1"/>
    <col min="34" max="34" width="19.7109375" style="30" bestFit="1" customWidth="1"/>
    <col min="35" max="36" width="17.28515625" style="30" customWidth="1"/>
    <col min="37" max="37" width="13.42578125" style="30" customWidth="1"/>
    <col min="38" max="38" width="1.7109375" style="42" customWidth="1"/>
    <col min="39" max="39" width="24.42578125" style="30" customWidth="1"/>
    <col min="40" max="40" width="14.42578125" style="30" customWidth="1"/>
    <col min="41" max="41" width="19.7109375" style="30" bestFit="1" customWidth="1"/>
    <col min="42" max="43" width="17.28515625" style="30" customWidth="1"/>
    <col min="44" max="44" width="13.42578125" style="30" customWidth="1"/>
    <col min="45" max="45" width="1.7109375" style="42" customWidth="1"/>
    <col min="46" max="46" width="24.42578125" style="30" customWidth="1"/>
    <col min="47" max="47" width="15.7109375" style="30" customWidth="1"/>
    <col min="48" max="48" width="19.7109375" style="30" bestFit="1" customWidth="1"/>
    <col min="49" max="50" width="17.28515625" style="30" customWidth="1"/>
    <col min="51" max="51" width="13.42578125" style="30" customWidth="1"/>
    <col min="52" max="52" width="1.7109375" style="42" customWidth="1"/>
    <col min="53" max="53" width="24.42578125" style="30" customWidth="1"/>
    <col min="54" max="54" width="15.7109375" style="30" customWidth="1"/>
    <col min="55" max="55" width="19.7109375" style="30" bestFit="1" customWidth="1"/>
    <col min="56" max="57" width="17.28515625" style="30" customWidth="1"/>
    <col min="58" max="58" width="13.42578125" style="30" customWidth="1"/>
    <col min="59" max="59" width="1.7109375" style="42" customWidth="1"/>
    <col min="60" max="60" width="24.42578125" style="30" customWidth="1"/>
    <col min="61" max="61" width="15.7109375" style="30" customWidth="1"/>
    <col min="62" max="62" width="19.7109375" style="30" bestFit="1" customWidth="1"/>
    <col min="63" max="64" width="17.28515625" style="30" customWidth="1"/>
    <col min="65" max="65" width="13.42578125" style="30" customWidth="1"/>
    <col min="66" max="66" width="1.7109375" style="42" customWidth="1"/>
    <col min="67" max="67" width="24.42578125" style="30" customWidth="1"/>
    <col min="68" max="68" width="15.7109375" style="30" customWidth="1"/>
    <col min="69" max="69" width="19.7109375" style="30" bestFit="1" customWidth="1"/>
    <col min="70" max="71" width="17.28515625" style="30" customWidth="1"/>
    <col min="72" max="72" width="13.42578125" style="30" customWidth="1"/>
    <col min="73" max="73" width="1.7109375" style="42" customWidth="1"/>
    <col min="74" max="74" width="24.42578125" style="30" customWidth="1"/>
    <col min="75" max="75" width="15.7109375" style="30" customWidth="1"/>
    <col min="76" max="76" width="19.7109375" style="30" bestFit="1" customWidth="1"/>
    <col min="77" max="78" width="17.28515625" style="30" customWidth="1"/>
    <col min="79" max="79" width="13.42578125" style="30" customWidth="1"/>
    <col min="80" max="80" width="1.7109375" style="42" customWidth="1"/>
    <col min="81" max="16384" width="9.140625" style="30"/>
  </cols>
  <sheetData>
    <row r="3" spans="2:79" ht="15.75" thickBot="1"/>
    <row r="4" spans="2:79" ht="31.5" thickTop="1" thickBot="1">
      <c r="B4" s="43" t="s">
        <v>28</v>
      </c>
      <c r="D4" s="39" t="s">
        <v>25</v>
      </c>
      <c r="E4" s="46" t="str">
        <f>'[1]Obras 2013'!$G$64</f>
        <v>Hospital das Clínicas - POA</v>
      </c>
      <c r="G4" s="31"/>
      <c r="H4" s="31"/>
      <c r="K4" s="39" t="s">
        <v>25</v>
      </c>
      <c r="L4" s="46" t="str">
        <f>'[1]Obras 2013'!$L$64</f>
        <v>Allex - Ibirapuera</v>
      </c>
      <c r="N4" s="31"/>
      <c r="O4" s="31"/>
      <c r="R4" s="39" t="s">
        <v>25</v>
      </c>
      <c r="S4" s="46" t="str">
        <f>'[1]Obras 2013'!$Q$64</f>
        <v>Lanchonete - Ibirapuera</v>
      </c>
      <c r="U4" s="31"/>
      <c r="V4" s="31"/>
      <c r="Y4" s="39" t="s">
        <v>25</v>
      </c>
      <c r="Z4" s="46" t="str">
        <f>'[1]Obras 2013'!$V$64</f>
        <v>FEPAQ - TERRAS</v>
      </c>
      <c r="AB4" s="31"/>
      <c r="AC4" s="31"/>
      <c r="AF4" s="39" t="s">
        <v>25</v>
      </c>
      <c r="AG4" s="46" t="str">
        <f>'[1]Obras 2013'!$AA$64</f>
        <v>DECIO - ILHABELA</v>
      </c>
      <c r="AI4" s="31"/>
      <c r="AJ4" s="31"/>
      <c r="AM4" s="39" t="s">
        <v>25</v>
      </c>
      <c r="AN4" s="46" t="str">
        <f>'[1]Obras 2013'!$AF$64</f>
        <v>P.M. SANTOS - X-9</v>
      </c>
      <c r="AP4" s="31"/>
      <c r="AQ4" s="31"/>
      <c r="AT4" s="39" t="s">
        <v>25</v>
      </c>
      <c r="AU4" s="46" t="str">
        <f>'[1]Obras 2013'!$AK$64</f>
        <v>DECIO - POÁ</v>
      </c>
      <c r="AW4" s="31"/>
      <c r="AX4" s="31"/>
      <c r="BA4" s="39" t="s">
        <v>25</v>
      </c>
      <c r="BB4" s="46" t="str">
        <f>'[1]Obras 2013'!$AP$64</f>
        <v>CARECA - SUZANO</v>
      </c>
      <c r="BD4" s="31"/>
      <c r="BE4" s="31"/>
      <c r="BH4" s="39" t="s">
        <v>25</v>
      </c>
      <c r="BI4" s="46" t="str">
        <f>'[1]Obras 2013'!$AU$64</f>
        <v>CARECA - NATALINO</v>
      </c>
      <c r="BK4" s="31"/>
      <c r="BL4" s="31"/>
      <c r="BO4" s="39" t="s">
        <v>25</v>
      </c>
      <c r="BP4" s="46" t="str">
        <f>'[1]Obras 2013'!$AZ$64</f>
        <v>NOME</v>
      </c>
      <c r="BR4" s="31"/>
      <c r="BS4" s="31"/>
      <c r="BV4" s="39" t="s">
        <v>25</v>
      </c>
      <c r="BW4" s="46" t="str">
        <f>'[1]Obras 2013'!$BE$64</f>
        <v>NOME</v>
      </c>
      <c r="BY4" s="31"/>
      <c r="BZ4" s="31"/>
    </row>
    <row r="5" spans="2:79" ht="16.5" thickTop="1" thickBot="1">
      <c r="D5" s="41" t="s">
        <v>27</v>
      </c>
      <c r="E5" s="47"/>
      <c r="F5" s="50" t="s">
        <v>37</v>
      </c>
      <c r="G5" s="50" t="s">
        <v>31</v>
      </c>
      <c r="H5" s="50" t="s">
        <v>32</v>
      </c>
      <c r="I5" s="50" t="s">
        <v>38</v>
      </c>
      <c r="K5" s="41" t="s">
        <v>27</v>
      </c>
      <c r="L5" s="47"/>
      <c r="M5" s="50" t="s">
        <v>37</v>
      </c>
      <c r="N5" s="50" t="s">
        <v>31</v>
      </c>
      <c r="O5" s="50" t="s">
        <v>32</v>
      </c>
      <c r="P5" s="50" t="s">
        <v>38</v>
      </c>
      <c r="R5" s="41" t="s">
        <v>27</v>
      </c>
      <c r="S5" s="47"/>
      <c r="T5" s="50" t="s">
        <v>37</v>
      </c>
      <c r="U5" s="50" t="s">
        <v>31</v>
      </c>
      <c r="V5" s="50" t="s">
        <v>32</v>
      </c>
      <c r="W5" s="50" t="s">
        <v>38</v>
      </c>
      <c r="Y5" s="41" t="s">
        <v>27</v>
      </c>
      <c r="Z5" s="47"/>
      <c r="AA5" s="50" t="s">
        <v>37</v>
      </c>
      <c r="AB5" s="50" t="s">
        <v>31</v>
      </c>
      <c r="AC5" s="50" t="s">
        <v>32</v>
      </c>
      <c r="AD5" s="50" t="s">
        <v>38</v>
      </c>
      <c r="AF5" s="41" t="s">
        <v>27</v>
      </c>
      <c r="AG5" s="47"/>
      <c r="AH5" s="50" t="s">
        <v>37</v>
      </c>
      <c r="AI5" s="50" t="s">
        <v>31</v>
      </c>
      <c r="AJ5" s="50" t="s">
        <v>32</v>
      </c>
      <c r="AK5" s="50" t="s">
        <v>38</v>
      </c>
      <c r="AM5" s="41" t="s">
        <v>27</v>
      </c>
      <c r="AN5" s="47"/>
      <c r="AO5" s="50" t="s">
        <v>37</v>
      </c>
      <c r="AP5" s="50" t="s">
        <v>31</v>
      </c>
      <c r="AQ5" s="50" t="s">
        <v>32</v>
      </c>
      <c r="AR5" s="50" t="s">
        <v>38</v>
      </c>
      <c r="AT5" s="41" t="s">
        <v>27</v>
      </c>
      <c r="AU5" s="47"/>
      <c r="AV5" s="50" t="s">
        <v>37</v>
      </c>
      <c r="AW5" s="50" t="s">
        <v>31</v>
      </c>
      <c r="AX5" s="50" t="s">
        <v>32</v>
      </c>
      <c r="AY5" s="50" t="s">
        <v>38</v>
      </c>
      <c r="BA5" s="41" t="s">
        <v>27</v>
      </c>
      <c r="BB5" s="47"/>
      <c r="BC5" s="50" t="s">
        <v>37</v>
      </c>
      <c r="BD5" s="50" t="s">
        <v>31</v>
      </c>
      <c r="BE5" s="50" t="s">
        <v>32</v>
      </c>
      <c r="BF5" s="50" t="s">
        <v>38</v>
      </c>
      <c r="BH5" s="41" t="s">
        <v>27</v>
      </c>
      <c r="BI5" s="47"/>
      <c r="BJ5" s="50" t="s">
        <v>37</v>
      </c>
      <c r="BK5" s="50" t="s">
        <v>31</v>
      </c>
      <c r="BL5" s="50" t="s">
        <v>32</v>
      </c>
      <c r="BM5" s="50" t="s">
        <v>38</v>
      </c>
      <c r="BO5" s="41" t="s">
        <v>27</v>
      </c>
      <c r="BP5" s="47"/>
      <c r="BQ5" s="50" t="s">
        <v>37</v>
      </c>
      <c r="BR5" s="50" t="s">
        <v>31</v>
      </c>
      <c r="BS5" s="50" t="s">
        <v>32</v>
      </c>
      <c r="BT5" s="50" t="s">
        <v>38</v>
      </c>
      <c r="BV5" s="41" t="s">
        <v>27</v>
      </c>
      <c r="BW5" s="47"/>
      <c r="BX5" s="50" t="s">
        <v>37</v>
      </c>
      <c r="BY5" s="50" t="s">
        <v>31</v>
      </c>
      <c r="BZ5" s="50" t="s">
        <v>32</v>
      </c>
      <c r="CA5" s="50" t="s">
        <v>38</v>
      </c>
    </row>
    <row r="6" spans="2:79" ht="15.75" thickBot="1">
      <c r="D6" s="38" t="s">
        <v>5</v>
      </c>
      <c r="E6" s="56">
        <v>0</v>
      </c>
      <c r="F6" s="49" t="s">
        <v>33</v>
      </c>
      <c r="G6" s="60">
        <f>E30</f>
        <v>0</v>
      </c>
      <c r="H6" s="60">
        <f>F30</f>
        <v>0</v>
      </c>
      <c r="I6" s="60">
        <f>G6-H6</f>
        <v>0</v>
      </c>
      <c r="K6" s="38" t="s">
        <v>5</v>
      </c>
      <c r="L6" s="56">
        <v>0</v>
      </c>
      <c r="M6" s="49" t="s">
        <v>33</v>
      </c>
      <c r="N6" s="60">
        <f>L30</f>
        <v>616</v>
      </c>
      <c r="O6" s="60">
        <f>M30</f>
        <v>160</v>
      </c>
      <c r="P6" s="60">
        <f>N6-O6</f>
        <v>456</v>
      </c>
      <c r="R6" s="38" t="s">
        <v>5</v>
      </c>
      <c r="S6" s="56">
        <v>0</v>
      </c>
      <c r="T6" s="48" t="s">
        <v>33</v>
      </c>
      <c r="U6" s="60">
        <f>S30</f>
        <v>752</v>
      </c>
      <c r="V6" s="60">
        <f>T30</f>
        <v>260</v>
      </c>
      <c r="W6" s="60">
        <f>U6-V6</f>
        <v>492</v>
      </c>
      <c r="Y6" s="38" t="s">
        <v>5</v>
      </c>
      <c r="Z6" s="56">
        <v>0</v>
      </c>
      <c r="AA6" s="48" t="s">
        <v>33</v>
      </c>
      <c r="AB6" s="60">
        <f>Z30</f>
        <v>12336</v>
      </c>
      <c r="AC6" s="60">
        <f>AA30</f>
        <v>7356</v>
      </c>
      <c r="AD6" s="60">
        <f>AB6-AC6</f>
        <v>4980</v>
      </c>
      <c r="AF6" s="38" t="s">
        <v>5</v>
      </c>
      <c r="AG6" s="56">
        <v>1000</v>
      </c>
      <c r="AH6" s="48" t="s">
        <v>33</v>
      </c>
      <c r="AI6" s="60">
        <f>AG30</f>
        <v>440</v>
      </c>
      <c r="AJ6" s="60">
        <f>AH30</f>
        <v>100</v>
      </c>
      <c r="AK6" s="60">
        <f>AI6-AJ6</f>
        <v>340</v>
      </c>
      <c r="AM6" s="38" t="s">
        <v>5</v>
      </c>
      <c r="AN6" s="56">
        <v>0</v>
      </c>
      <c r="AO6" s="48" t="s">
        <v>33</v>
      </c>
      <c r="AP6" s="60">
        <f>AN30</f>
        <v>1000</v>
      </c>
      <c r="AQ6" s="60">
        <f>AO30</f>
        <v>1000</v>
      </c>
      <c r="AR6" s="60">
        <f>AP6-AQ6</f>
        <v>0</v>
      </c>
      <c r="AT6" s="38" t="s">
        <v>5</v>
      </c>
      <c r="AU6" s="56">
        <v>3024</v>
      </c>
      <c r="AV6" s="48" t="s">
        <v>33</v>
      </c>
      <c r="AW6" s="60">
        <f>AU30</f>
        <v>970</v>
      </c>
      <c r="AX6" s="60">
        <f>AV30</f>
        <v>200</v>
      </c>
      <c r="AY6" s="60">
        <f>AW6-AX6</f>
        <v>770</v>
      </c>
      <c r="BA6" s="38" t="s">
        <v>5</v>
      </c>
      <c r="BB6" s="56">
        <v>2000</v>
      </c>
      <c r="BC6" s="48" t="s">
        <v>33</v>
      </c>
      <c r="BD6" s="60">
        <f>BB30</f>
        <v>3400</v>
      </c>
      <c r="BE6" s="60">
        <f>BC30</f>
        <v>1910</v>
      </c>
      <c r="BF6" s="60">
        <f>BD6-BE6</f>
        <v>1490</v>
      </c>
      <c r="BH6" s="38" t="s">
        <v>5</v>
      </c>
      <c r="BI6" s="56">
        <v>0</v>
      </c>
      <c r="BJ6" s="48" t="s">
        <v>33</v>
      </c>
      <c r="BK6" s="60">
        <f>BI30</f>
        <v>2590</v>
      </c>
      <c r="BL6" s="60">
        <f>BJ30</f>
        <v>718</v>
      </c>
      <c r="BM6" s="60">
        <f>BK6-BL6</f>
        <v>1872</v>
      </c>
      <c r="BO6" s="38" t="s">
        <v>5</v>
      </c>
      <c r="BP6" s="56">
        <v>0</v>
      </c>
      <c r="BQ6" s="48" t="s">
        <v>33</v>
      </c>
      <c r="BR6" s="60">
        <f>BP30</f>
        <v>0</v>
      </c>
      <c r="BS6" s="60">
        <f>BQ30</f>
        <v>0</v>
      </c>
      <c r="BT6" s="60">
        <f>BR6-BS6</f>
        <v>0</v>
      </c>
      <c r="BV6" s="38" t="s">
        <v>5</v>
      </c>
      <c r="BW6" s="56">
        <v>0</v>
      </c>
      <c r="BX6" s="48" t="s">
        <v>33</v>
      </c>
      <c r="BY6" s="60">
        <f>BW30</f>
        <v>0</v>
      </c>
      <c r="BZ6" s="60">
        <f>BX30</f>
        <v>0</v>
      </c>
      <c r="CA6" s="60">
        <f>BY6-BZ6</f>
        <v>0</v>
      </c>
    </row>
    <row r="7" spans="2:79" ht="16.5" thickBot="1">
      <c r="B7" s="44" t="s">
        <v>29</v>
      </c>
      <c r="D7" s="40" t="s">
        <v>6</v>
      </c>
      <c r="E7" s="62">
        <f>E6*0.185</f>
        <v>0</v>
      </c>
      <c r="F7" s="49" t="s">
        <v>34</v>
      </c>
      <c r="G7" s="61">
        <f>E51</f>
        <v>0</v>
      </c>
      <c r="H7" s="61">
        <f>F51</f>
        <v>0</v>
      </c>
      <c r="I7" s="60">
        <f t="shared" ref="I7:I9" si="0">G7-H7</f>
        <v>0</v>
      </c>
      <c r="K7" s="40" t="s">
        <v>6</v>
      </c>
      <c r="L7" s="62">
        <f>L6*0.185</f>
        <v>0</v>
      </c>
      <c r="M7" s="49" t="s">
        <v>34</v>
      </c>
      <c r="N7" s="60">
        <f>L51</f>
        <v>0</v>
      </c>
      <c r="O7" s="61">
        <f>M51</f>
        <v>0</v>
      </c>
      <c r="P7" s="60">
        <f t="shared" ref="P7:P9" si="1">N7-O7</f>
        <v>0</v>
      </c>
      <c r="R7" s="40" t="s">
        <v>6</v>
      </c>
      <c r="S7" s="62">
        <f>S6*0.185</f>
        <v>0</v>
      </c>
      <c r="T7" s="48" t="s">
        <v>34</v>
      </c>
      <c r="U7" s="61">
        <f>S51</f>
        <v>0</v>
      </c>
      <c r="V7" s="61">
        <f>T51</f>
        <v>0</v>
      </c>
      <c r="W7" s="60">
        <f t="shared" ref="W7:W9" si="2">U7-V7</f>
        <v>0</v>
      </c>
      <c r="Y7" s="40" t="s">
        <v>6</v>
      </c>
      <c r="Z7" s="62">
        <f>Z6*0.185</f>
        <v>0</v>
      </c>
      <c r="AA7" s="48" t="s">
        <v>34</v>
      </c>
      <c r="AB7" s="61">
        <f>Z51</f>
        <v>0</v>
      </c>
      <c r="AC7" s="61">
        <f>AA51</f>
        <v>0</v>
      </c>
      <c r="AD7" s="60">
        <f t="shared" ref="AD7:AD9" si="3">AB7-AC7</f>
        <v>0</v>
      </c>
      <c r="AF7" s="40" t="s">
        <v>6</v>
      </c>
      <c r="AG7" s="62">
        <v>0</v>
      </c>
      <c r="AH7" s="48" t="s">
        <v>34</v>
      </c>
      <c r="AI7" s="61">
        <f>AG51</f>
        <v>0</v>
      </c>
      <c r="AJ7" s="61">
        <f>AH51</f>
        <v>0</v>
      </c>
      <c r="AK7" s="60">
        <f t="shared" ref="AK7:AK9" si="4">AI7-AJ7</f>
        <v>0</v>
      </c>
      <c r="AM7" s="40" t="s">
        <v>6</v>
      </c>
      <c r="AN7" s="62">
        <f>AN6*0.185</f>
        <v>0</v>
      </c>
      <c r="AO7" s="48" t="s">
        <v>34</v>
      </c>
      <c r="AP7" s="61">
        <f>AN51</f>
        <v>0</v>
      </c>
      <c r="AQ7" s="61">
        <f>AO51</f>
        <v>0</v>
      </c>
      <c r="AR7" s="60">
        <f t="shared" ref="AR7:AR9" si="5">AP7-AQ7</f>
        <v>0</v>
      </c>
      <c r="AT7" s="40" t="s">
        <v>6</v>
      </c>
      <c r="AU7" s="62">
        <f>AU6*0.185</f>
        <v>559.43999999999994</v>
      </c>
      <c r="AV7" s="48" t="s">
        <v>34</v>
      </c>
      <c r="AW7" s="61">
        <f>AU51</f>
        <v>0</v>
      </c>
      <c r="AX7" s="61">
        <f>AV51</f>
        <v>0</v>
      </c>
      <c r="AY7" s="60">
        <f t="shared" ref="AY7:AY9" si="6">AW7-AX7</f>
        <v>0</v>
      </c>
      <c r="BA7" s="40" t="s">
        <v>6</v>
      </c>
      <c r="BB7" s="62">
        <f>BB6*0.185</f>
        <v>370</v>
      </c>
      <c r="BC7" s="48" t="s">
        <v>34</v>
      </c>
      <c r="BD7" s="61">
        <f>BB51</f>
        <v>0</v>
      </c>
      <c r="BE7" s="61">
        <f>BC51</f>
        <v>0</v>
      </c>
      <c r="BF7" s="60">
        <f t="shared" ref="BF7:BF9" si="7">BD7-BE7</f>
        <v>0</v>
      </c>
      <c r="BH7" s="40" t="s">
        <v>6</v>
      </c>
      <c r="BI7" s="62">
        <f>BI6*0.185</f>
        <v>0</v>
      </c>
      <c r="BJ7" s="48" t="s">
        <v>34</v>
      </c>
      <c r="BK7" s="61">
        <f>BI51</f>
        <v>0</v>
      </c>
      <c r="BL7" s="61">
        <f>BJ51</f>
        <v>0</v>
      </c>
      <c r="BM7" s="60">
        <f t="shared" ref="BM7:BM9" si="8">BK7-BL7</f>
        <v>0</v>
      </c>
      <c r="BO7" s="40" t="s">
        <v>6</v>
      </c>
      <c r="BP7" s="62">
        <f>BP6*0.185</f>
        <v>0</v>
      </c>
      <c r="BQ7" s="48" t="s">
        <v>34</v>
      </c>
      <c r="BR7" s="61">
        <f>BP51</f>
        <v>0</v>
      </c>
      <c r="BS7" s="61">
        <f>BQ51</f>
        <v>0</v>
      </c>
      <c r="BT7" s="60">
        <f t="shared" ref="BT7:BT9" si="9">BR7-BS7</f>
        <v>0</v>
      </c>
      <c r="BV7" s="40" t="s">
        <v>6</v>
      </c>
      <c r="BW7" s="62">
        <f>BW6*0.185</f>
        <v>0</v>
      </c>
      <c r="BX7" s="48" t="s">
        <v>34</v>
      </c>
      <c r="BY7" s="61">
        <f>BW51</f>
        <v>0</v>
      </c>
      <c r="BZ7" s="61">
        <f>BX51</f>
        <v>0</v>
      </c>
      <c r="CA7" s="60">
        <f t="shared" ref="CA7:CA9" si="10">BY7-BZ7</f>
        <v>0</v>
      </c>
    </row>
    <row r="8" spans="2:79" ht="16.5" thickBot="1">
      <c r="B8" s="45" t="s">
        <v>30</v>
      </c>
      <c r="D8" s="37" t="s">
        <v>10</v>
      </c>
      <c r="E8" s="63">
        <f>(F30*5%)*4</f>
        <v>0</v>
      </c>
      <c r="F8" s="49" t="s">
        <v>35</v>
      </c>
      <c r="G8" s="61">
        <f>E72</f>
        <v>0</v>
      </c>
      <c r="H8" s="61">
        <f>F72</f>
        <v>0</v>
      </c>
      <c r="I8" s="60">
        <f t="shared" si="0"/>
        <v>0</v>
      </c>
      <c r="K8" s="37" t="s">
        <v>10</v>
      </c>
      <c r="L8" s="63">
        <f>(M30*5%)*4</f>
        <v>32</v>
      </c>
      <c r="M8" s="49" t="s">
        <v>35</v>
      </c>
      <c r="N8" s="61">
        <f>L72</f>
        <v>0</v>
      </c>
      <c r="O8" s="61">
        <f>M72</f>
        <v>0</v>
      </c>
      <c r="P8" s="60">
        <f t="shared" si="1"/>
        <v>0</v>
      </c>
      <c r="R8" s="37" t="s">
        <v>10</v>
      </c>
      <c r="S8" s="63">
        <f>(T30*5%)*4</f>
        <v>52</v>
      </c>
      <c r="T8" s="48" t="s">
        <v>35</v>
      </c>
      <c r="U8" s="61">
        <f>S72</f>
        <v>0</v>
      </c>
      <c r="V8" s="61">
        <f>T72</f>
        <v>0</v>
      </c>
      <c r="W8" s="60">
        <f t="shared" si="2"/>
        <v>0</v>
      </c>
      <c r="Y8" s="37" t="s">
        <v>10</v>
      </c>
      <c r="Z8" s="63">
        <f>(AA30*5%)*4</f>
        <v>1471.2</v>
      </c>
      <c r="AA8" s="48" t="s">
        <v>35</v>
      </c>
      <c r="AB8" s="61">
        <f>Z72</f>
        <v>0</v>
      </c>
      <c r="AC8" s="61">
        <f>AA72</f>
        <v>0</v>
      </c>
      <c r="AD8" s="60">
        <f t="shared" si="3"/>
        <v>0</v>
      </c>
      <c r="AF8" s="37" t="s">
        <v>10</v>
      </c>
      <c r="AG8" s="63">
        <f>(AH30*5%)*4</f>
        <v>20</v>
      </c>
      <c r="AH8" s="48" t="s">
        <v>35</v>
      </c>
      <c r="AI8" s="61">
        <f>AG72</f>
        <v>0</v>
      </c>
      <c r="AJ8" s="61">
        <f>AH72</f>
        <v>0</v>
      </c>
      <c r="AK8" s="60">
        <f t="shared" si="4"/>
        <v>0</v>
      </c>
      <c r="AM8" s="37" t="s">
        <v>10</v>
      </c>
      <c r="AN8" s="63">
        <f>(AO30*5%)*4</f>
        <v>200</v>
      </c>
      <c r="AO8" s="48" t="s">
        <v>35</v>
      </c>
      <c r="AP8" s="61">
        <f>AN72</f>
        <v>0</v>
      </c>
      <c r="AQ8" s="61">
        <f>AO72</f>
        <v>0</v>
      </c>
      <c r="AR8" s="60">
        <f t="shared" si="5"/>
        <v>0</v>
      </c>
      <c r="AT8" s="37" t="s">
        <v>10</v>
      </c>
      <c r="AU8" s="63">
        <f>(AV30*5%)*4</f>
        <v>40</v>
      </c>
      <c r="AV8" s="48" t="s">
        <v>35</v>
      </c>
      <c r="AW8" s="61">
        <f>AU72</f>
        <v>0</v>
      </c>
      <c r="AX8" s="61">
        <f>AV72</f>
        <v>0</v>
      </c>
      <c r="AY8" s="60">
        <f t="shared" si="6"/>
        <v>0</v>
      </c>
      <c r="BA8" s="37" t="s">
        <v>10</v>
      </c>
      <c r="BB8" s="63">
        <f>(BC30*5%)*4</f>
        <v>382</v>
      </c>
      <c r="BC8" s="48" t="s">
        <v>35</v>
      </c>
      <c r="BD8" s="61">
        <f>BB72</f>
        <v>0</v>
      </c>
      <c r="BE8" s="61">
        <f>BC72</f>
        <v>0</v>
      </c>
      <c r="BF8" s="60">
        <f t="shared" si="7"/>
        <v>0</v>
      </c>
      <c r="BH8" s="37" t="s">
        <v>10</v>
      </c>
      <c r="BI8" s="63">
        <f>(BJ30*5%)*4</f>
        <v>143.6</v>
      </c>
      <c r="BJ8" s="48" t="s">
        <v>35</v>
      </c>
      <c r="BK8" s="61">
        <f>BI72</f>
        <v>0</v>
      </c>
      <c r="BL8" s="61">
        <f>BJ72</f>
        <v>0</v>
      </c>
      <c r="BM8" s="60">
        <f t="shared" si="8"/>
        <v>0</v>
      </c>
      <c r="BO8" s="37" t="s">
        <v>10</v>
      </c>
      <c r="BP8" s="63">
        <f>(BQ30*5%)*4</f>
        <v>0</v>
      </c>
      <c r="BQ8" s="48" t="s">
        <v>35</v>
      </c>
      <c r="BR8" s="61">
        <f>BP72</f>
        <v>0</v>
      </c>
      <c r="BS8" s="61">
        <f>BQ72</f>
        <v>0</v>
      </c>
      <c r="BT8" s="60">
        <f t="shared" si="9"/>
        <v>0</v>
      </c>
      <c r="BV8" s="37" t="s">
        <v>10</v>
      </c>
      <c r="BW8" s="63">
        <f>(BX30*5%)*4</f>
        <v>0</v>
      </c>
      <c r="BX8" s="48" t="s">
        <v>35</v>
      </c>
      <c r="BY8" s="61">
        <f>BW72</f>
        <v>0</v>
      </c>
      <c r="BZ8" s="61">
        <f>BX72</f>
        <v>0</v>
      </c>
      <c r="CA8" s="60">
        <f t="shared" si="10"/>
        <v>0</v>
      </c>
    </row>
    <row r="9" spans="2:79" ht="15.75" thickBot="1">
      <c r="D9" s="38" t="s">
        <v>7</v>
      </c>
      <c r="E9" s="64">
        <f>SUM(E30,E51,E72,E93)</f>
        <v>0</v>
      </c>
      <c r="F9" s="49" t="s">
        <v>36</v>
      </c>
      <c r="G9" s="61">
        <f>E93</f>
        <v>0</v>
      </c>
      <c r="H9" s="61">
        <f>F93</f>
        <v>0</v>
      </c>
      <c r="I9" s="60">
        <f t="shared" si="0"/>
        <v>0</v>
      </c>
      <c r="K9" s="38" t="s">
        <v>7</v>
      </c>
      <c r="L9" s="64">
        <f>SUM(L30,L51,L72,L93)</f>
        <v>616</v>
      </c>
      <c r="M9" s="49" t="s">
        <v>36</v>
      </c>
      <c r="N9" s="61">
        <f>L93</f>
        <v>0</v>
      </c>
      <c r="O9" s="61">
        <f>M93</f>
        <v>0</v>
      </c>
      <c r="P9" s="60">
        <f t="shared" si="1"/>
        <v>0</v>
      </c>
      <c r="R9" s="38" t="s">
        <v>7</v>
      </c>
      <c r="S9" s="64">
        <f>SUM(S30,S51,S72,S93)</f>
        <v>752</v>
      </c>
      <c r="T9" s="48" t="s">
        <v>36</v>
      </c>
      <c r="U9" s="61">
        <f>S93</f>
        <v>0</v>
      </c>
      <c r="V9" s="61">
        <f>T93</f>
        <v>0</v>
      </c>
      <c r="W9" s="60">
        <f t="shared" si="2"/>
        <v>0</v>
      </c>
      <c r="Y9" s="38" t="s">
        <v>7</v>
      </c>
      <c r="Z9" s="64">
        <f>SUM(Z30,Z51,Z72,Z93)</f>
        <v>12336</v>
      </c>
      <c r="AA9" s="48" t="s">
        <v>36</v>
      </c>
      <c r="AB9" s="61">
        <f>Z93</f>
        <v>0</v>
      </c>
      <c r="AC9" s="61">
        <f>AA93</f>
        <v>0</v>
      </c>
      <c r="AD9" s="60">
        <f t="shared" si="3"/>
        <v>0</v>
      </c>
      <c r="AF9" s="38" t="s">
        <v>7</v>
      </c>
      <c r="AG9" s="64">
        <f>SUM(AG30,AG51,AG72,AG93)</f>
        <v>440</v>
      </c>
      <c r="AH9" s="48" t="s">
        <v>36</v>
      </c>
      <c r="AI9" s="61">
        <f>AG93</f>
        <v>0</v>
      </c>
      <c r="AJ9" s="61">
        <f>AH93</f>
        <v>0</v>
      </c>
      <c r="AK9" s="60">
        <f t="shared" si="4"/>
        <v>0</v>
      </c>
      <c r="AM9" s="38" t="s">
        <v>7</v>
      </c>
      <c r="AN9" s="64">
        <f>SUM(AN30,AN51,AN72,AN93)</f>
        <v>1000</v>
      </c>
      <c r="AO9" s="48" t="s">
        <v>36</v>
      </c>
      <c r="AP9" s="61">
        <f>AN93</f>
        <v>0</v>
      </c>
      <c r="AQ9" s="61">
        <f>AO93</f>
        <v>0</v>
      </c>
      <c r="AR9" s="60">
        <f t="shared" si="5"/>
        <v>0</v>
      </c>
      <c r="AT9" s="38" t="s">
        <v>7</v>
      </c>
      <c r="AU9" s="64">
        <f>SUM(AU30,AU51,AU72,AU93)</f>
        <v>970</v>
      </c>
      <c r="AV9" s="48" t="s">
        <v>36</v>
      </c>
      <c r="AW9" s="61">
        <f>AU93</f>
        <v>0</v>
      </c>
      <c r="AX9" s="61">
        <f>AV93</f>
        <v>0</v>
      </c>
      <c r="AY9" s="60">
        <f t="shared" si="6"/>
        <v>0</v>
      </c>
      <c r="BA9" s="38" t="s">
        <v>7</v>
      </c>
      <c r="BB9" s="64">
        <f>SUM(BB30,BB51,BB72,BB93)</f>
        <v>3400</v>
      </c>
      <c r="BC9" s="48" t="s">
        <v>36</v>
      </c>
      <c r="BD9" s="61">
        <f>BB93</f>
        <v>0</v>
      </c>
      <c r="BE9" s="61">
        <f>BC93</f>
        <v>0</v>
      </c>
      <c r="BF9" s="60">
        <f t="shared" si="7"/>
        <v>0</v>
      </c>
      <c r="BH9" s="38" t="s">
        <v>7</v>
      </c>
      <c r="BI9" s="64">
        <f>SUM(BI30,BI51,BI72,BI93)</f>
        <v>2590</v>
      </c>
      <c r="BJ9" s="48" t="s">
        <v>36</v>
      </c>
      <c r="BK9" s="61">
        <f>BI93</f>
        <v>0</v>
      </c>
      <c r="BL9" s="61">
        <f>BJ93</f>
        <v>0</v>
      </c>
      <c r="BM9" s="60">
        <f t="shared" si="8"/>
        <v>0</v>
      </c>
      <c r="BO9" s="38" t="s">
        <v>7</v>
      </c>
      <c r="BP9" s="64">
        <f>SUM(BP30,BP51,BP72,BP93)</f>
        <v>0</v>
      </c>
      <c r="BQ9" s="48" t="s">
        <v>36</v>
      </c>
      <c r="BR9" s="61">
        <f>BP93</f>
        <v>0</v>
      </c>
      <c r="BS9" s="61">
        <f>BQ93</f>
        <v>0</v>
      </c>
      <c r="BT9" s="60">
        <f t="shared" si="9"/>
        <v>0</v>
      </c>
      <c r="BV9" s="38" t="s">
        <v>7</v>
      </c>
      <c r="BW9" s="64">
        <f>SUM(BW30,BW51,BW72,BW93)</f>
        <v>0</v>
      </c>
      <c r="BX9" s="48" t="s">
        <v>36</v>
      </c>
      <c r="BY9" s="61">
        <f>BW93</f>
        <v>0</v>
      </c>
      <c r="BZ9" s="61">
        <f>BY93</f>
        <v>0</v>
      </c>
      <c r="CA9" s="60">
        <f t="shared" si="10"/>
        <v>0</v>
      </c>
    </row>
    <row r="10" spans="2:79" ht="15.75" thickBot="1">
      <c r="D10" s="54" t="s">
        <v>8</v>
      </c>
      <c r="E10" s="65">
        <f>(E6-E7)-E9</f>
        <v>0</v>
      </c>
      <c r="F10" s="31"/>
      <c r="G10" s="31"/>
      <c r="H10" s="31"/>
      <c r="I10" s="31"/>
      <c r="K10" s="54" t="s">
        <v>8</v>
      </c>
      <c r="L10" s="65">
        <f>(L6-L7)-L9</f>
        <v>-616</v>
      </c>
      <c r="M10" s="31"/>
      <c r="N10" s="31"/>
      <c r="O10" s="31"/>
      <c r="P10" s="31"/>
      <c r="R10" s="54" t="s">
        <v>8</v>
      </c>
      <c r="S10" s="65">
        <f>(S6-S7)-S9</f>
        <v>-752</v>
      </c>
      <c r="T10" s="31"/>
      <c r="U10" s="31"/>
      <c r="V10" s="31"/>
      <c r="W10" s="31"/>
      <c r="Y10" s="54" t="s">
        <v>8</v>
      </c>
      <c r="Z10" s="65">
        <f>(Z6-Z7)-Z9</f>
        <v>-12336</v>
      </c>
      <c r="AA10" s="31"/>
      <c r="AB10" s="31"/>
      <c r="AC10" s="31"/>
      <c r="AD10" s="31"/>
      <c r="AF10" s="54" t="s">
        <v>8</v>
      </c>
      <c r="AG10" s="65">
        <f>(AG6-AG7)-AG9</f>
        <v>560</v>
      </c>
      <c r="AH10" s="31"/>
      <c r="AI10" s="31"/>
      <c r="AJ10" s="31"/>
      <c r="AK10" s="31"/>
      <c r="AM10" s="54" t="s">
        <v>8</v>
      </c>
      <c r="AN10" s="65">
        <f>(AN6-AN7)-AN9</f>
        <v>-1000</v>
      </c>
      <c r="AO10" s="31"/>
      <c r="AP10" s="31"/>
      <c r="AQ10" s="31"/>
      <c r="AR10" s="31"/>
      <c r="AT10" s="54" t="s">
        <v>8</v>
      </c>
      <c r="AU10" s="65">
        <f>(AU6-AU7)-AU9</f>
        <v>1494.56</v>
      </c>
      <c r="AV10" s="31"/>
      <c r="AW10" s="31"/>
      <c r="AX10" s="31"/>
      <c r="AY10" s="31"/>
      <c r="BA10" s="54" t="s">
        <v>8</v>
      </c>
      <c r="BB10" s="65">
        <f>(BB6-BB7)-BB9</f>
        <v>-1770</v>
      </c>
      <c r="BC10" s="31"/>
      <c r="BD10" s="31"/>
      <c r="BE10" s="31"/>
      <c r="BF10" s="31"/>
      <c r="BH10" s="54" t="s">
        <v>8</v>
      </c>
      <c r="BI10" s="65">
        <f>(BI6-BI7)-BI9</f>
        <v>-2590</v>
      </c>
      <c r="BJ10" s="31"/>
      <c r="BK10" s="31"/>
      <c r="BL10" s="31"/>
      <c r="BM10" s="31"/>
      <c r="BO10" s="54" t="s">
        <v>8</v>
      </c>
      <c r="BP10" s="65">
        <f>(BP6-BP7)-BP9</f>
        <v>0</v>
      </c>
      <c r="BQ10" s="31"/>
      <c r="BR10" s="31"/>
      <c r="BS10" s="31"/>
      <c r="BT10" s="31"/>
      <c r="BV10" s="54" t="s">
        <v>8</v>
      </c>
      <c r="BW10" s="65">
        <f>(BW6-BW7)-BW9</f>
        <v>0</v>
      </c>
      <c r="BX10" s="31"/>
      <c r="BY10" s="31"/>
      <c r="BZ10" s="31"/>
      <c r="CA10" s="31"/>
    </row>
    <row r="11" spans="2:79" ht="19.5" thickBot="1">
      <c r="D11" s="73" t="s">
        <v>22</v>
      </c>
      <c r="E11" s="74"/>
      <c r="F11" s="74"/>
      <c r="G11" s="74"/>
      <c r="H11" s="75"/>
      <c r="I11" s="55"/>
      <c r="K11" s="73" t="s">
        <v>22</v>
      </c>
      <c r="L11" s="74"/>
      <c r="M11" s="74"/>
      <c r="N11" s="74"/>
      <c r="O11" s="75"/>
      <c r="P11" s="55"/>
      <c r="R11" s="76" t="s">
        <v>22</v>
      </c>
      <c r="S11" s="77"/>
      <c r="T11" s="77"/>
      <c r="U11" s="77"/>
      <c r="V11" s="78"/>
      <c r="W11" s="55"/>
      <c r="Y11" s="73" t="s">
        <v>22</v>
      </c>
      <c r="Z11" s="74"/>
      <c r="AA11" s="74"/>
      <c r="AB11" s="74"/>
      <c r="AC11" s="75"/>
      <c r="AD11" s="55"/>
      <c r="AF11" s="73" t="s">
        <v>22</v>
      </c>
      <c r="AG11" s="74"/>
      <c r="AH11" s="74"/>
      <c r="AI11" s="74"/>
      <c r="AJ11" s="75"/>
      <c r="AK11" s="55"/>
      <c r="AM11" s="73" t="s">
        <v>22</v>
      </c>
      <c r="AN11" s="74"/>
      <c r="AO11" s="74"/>
      <c r="AP11" s="74"/>
      <c r="AQ11" s="75"/>
      <c r="AR11" s="55"/>
      <c r="AT11" s="73" t="s">
        <v>22</v>
      </c>
      <c r="AU11" s="74"/>
      <c r="AV11" s="74"/>
      <c r="AW11" s="74"/>
      <c r="AX11" s="75"/>
      <c r="AY11" s="55"/>
      <c r="BA11" s="73" t="s">
        <v>22</v>
      </c>
      <c r="BB11" s="74"/>
      <c r="BC11" s="74"/>
      <c r="BD11" s="74"/>
      <c r="BE11" s="75"/>
      <c r="BF11" s="55"/>
      <c r="BH11" s="73" t="s">
        <v>22</v>
      </c>
      <c r="BI11" s="74"/>
      <c r="BJ11" s="74"/>
      <c r="BK11" s="74"/>
      <c r="BL11" s="75"/>
      <c r="BM11" s="55"/>
      <c r="BO11" s="73" t="s">
        <v>22</v>
      </c>
      <c r="BP11" s="74"/>
      <c r="BQ11" s="74"/>
      <c r="BR11" s="74"/>
      <c r="BS11" s="75"/>
      <c r="BT11" s="55"/>
      <c r="BV11" s="73" t="s">
        <v>22</v>
      </c>
      <c r="BW11" s="74"/>
      <c r="BX11" s="74"/>
      <c r="BY11" s="74"/>
      <c r="BZ11" s="75"/>
      <c r="CA11" s="55"/>
    </row>
    <row r="12" spans="2:79">
      <c r="D12" s="36" t="s">
        <v>4</v>
      </c>
      <c r="E12" s="36" t="s">
        <v>2</v>
      </c>
      <c r="F12" s="36" t="s">
        <v>0</v>
      </c>
      <c r="G12" s="36" t="s">
        <v>21</v>
      </c>
      <c r="H12" s="36" t="s">
        <v>1</v>
      </c>
      <c r="I12" s="51"/>
      <c r="K12" s="36" t="s">
        <v>4</v>
      </c>
      <c r="L12" s="36" t="s">
        <v>2</v>
      </c>
      <c r="M12" s="36" t="s">
        <v>0</v>
      </c>
      <c r="N12" s="36" t="s">
        <v>21</v>
      </c>
      <c r="O12" s="36" t="s">
        <v>1</v>
      </c>
      <c r="P12" s="51"/>
      <c r="R12" s="36" t="s">
        <v>4</v>
      </c>
      <c r="S12" s="36" t="s">
        <v>2</v>
      </c>
      <c r="T12" s="36" t="s">
        <v>0</v>
      </c>
      <c r="U12" s="36" t="s">
        <v>21</v>
      </c>
      <c r="V12" s="36" t="s">
        <v>1</v>
      </c>
      <c r="W12" s="51"/>
      <c r="Y12" s="36" t="s">
        <v>4</v>
      </c>
      <c r="Z12" s="36" t="s">
        <v>2</v>
      </c>
      <c r="AA12" s="36" t="s">
        <v>0</v>
      </c>
      <c r="AB12" s="36" t="s">
        <v>21</v>
      </c>
      <c r="AC12" s="36" t="s">
        <v>1</v>
      </c>
      <c r="AD12" s="51"/>
      <c r="AF12" s="36" t="s">
        <v>4</v>
      </c>
      <c r="AG12" s="36" t="s">
        <v>2</v>
      </c>
      <c r="AH12" s="36" t="s">
        <v>0</v>
      </c>
      <c r="AI12" s="36" t="s">
        <v>21</v>
      </c>
      <c r="AJ12" s="36" t="s">
        <v>1</v>
      </c>
      <c r="AK12" s="51"/>
      <c r="AM12" s="36" t="s">
        <v>4</v>
      </c>
      <c r="AN12" s="36" t="s">
        <v>2</v>
      </c>
      <c r="AO12" s="36" t="s">
        <v>0</v>
      </c>
      <c r="AP12" s="36" t="s">
        <v>21</v>
      </c>
      <c r="AQ12" s="36" t="s">
        <v>1</v>
      </c>
      <c r="AR12" s="51"/>
      <c r="AT12" s="36" t="s">
        <v>4</v>
      </c>
      <c r="AU12" s="36" t="s">
        <v>2</v>
      </c>
      <c r="AV12" s="36" t="s">
        <v>0</v>
      </c>
      <c r="AW12" s="36" t="s">
        <v>21</v>
      </c>
      <c r="AX12" s="36" t="s">
        <v>1</v>
      </c>
      <c r="AY12" s="51"/>
      <c r="BA12" s="36" t="s">
        <v>4</v>
      </c>
      <c r="BB12" s="36" t="s">
        <v>2</v>
      </c>
      <c r="BC12" s="36" t="s">
        <v>0</v>
      </c>
      <c r="BD12" s="36" t="s">
        <v>21</v>
      </c>
      <c r="BE12" s="36" t="s">
        <v>1</v>
      </c>
      <c r="BF12" s="51"/>
      <c r="BH12" s="36" t="s">
        <v>4</v>
      </c>
      <c r="BI12" s="36" t="s">
        <v>2</v>
      </c>
      <c r="BJ12" s="36" t="s">
        <v>0</v>
      </c>
      <c r="BK12" s="36" t="s">
        <v>21</v>
      </c>
      <c r="BL12" s="36" t="s">
        <v>1</v>
      </c>
      <c r="BM12" s="51"/>
      <c r="BO12" s="36" t="s">
        <v>4</v>
      </c>
      <c r="BP12" s="36" t="s">
        <v>2</v>
      </c>
      <c r="BQ12" s="36" t="s">
        <v>0</v>
      </c>
      <c r="BR12" s="36" t="s">
        <v>21</v>
      </c>
      <c r="BS12" s="36" t="s">
        <v>1</v>
      </c>
      <c r="BT12" s="51"/>
      <c r="BV12" s="36" t="s">
        <v>4</v>
      </c>
      <c r="BW12" s="36" t="s">
        <v>2</v>
      </c>
      <c r="BX12" s="36" t="s">
        <v>0</v>
      </c>
      <c r="BY12" s="36" t="s">
        <v>21</v>
      </c>
      <c r="BZ12" s="36" t="s">
        <v>1</v>
      </c>
      <c r="CA12" s="51"/>
    </row>
    <row r="13" spans="2:79">
      <c r="D13" s="32">
        <f>'[1]Obras 2013'!E69</f>
        <v>0</v>
      </c>
      <c r="E13" s="57">
        <f>'[1]Obras 2013'!F69</f>
        <v>0</v>
      </c>
      <c r="F13" s="57">
        <f>'[1]Obras 2013'!G69</f>
        <v>0</v>
      </c>
      <c r="G13" s="57">
        <f>E13-F13</f>
        <v>0</v>
      </c>
      <c r="H13" s="33"/>
      <c r="I13" s="51"/>
      <c r="K13" s="32" t="str">
        <f>'[1]Obras 2013'!J69</f>
        <v>frete</v>
      </c>
      <c r="L13" s="57">
        <f>'[1]Obras 2013'!K69</f>
        <v>400</v>
      </c>
      <c r="M13" s="57">
        <f>'[1]Obras 2013'!L69</f>
        <v>0</v>
      </c>
      <c r="N13" s="57">
        <f>L13-M13</f>
        <v>400</v>
      </c>
      <c r="O13" s="33"/>
      <c r="P13" s="51"/>
      <c r="R13" s="32" t="str">
        <f>'[1]Obras 2013'!O69</f>
        <v>FRETE</v>
      </c>
      <c r="S13" s="57">
        <f>'[1]Obras 2013'!P69</f>
        <v>450</v>
      </c>
      <c r="T13" s="57">
        <f>'[1]Obras 2013'!Q69</f>
        <v>0</v>
      </c>
      <c r="U13" s="57">
        <f>S13-T13</f>
        <v>450</v>
      </c>
      <c r="V13" s="33"/>
      <c r="W13" s="51"/>
      <c r="Y13" s="32" t="str">
        <f>'[1]Obras 2013'!T69</f>
        <v>FRETE</v>
      </c>
      <c r="Z13" s="57">
        <f>'[1]Obras 2013'!U69</f>
        <v>1700</v>
      </c>
      <c r="AA13" s="57">
        <f>'[1]Obras 2013'!V69</f>
        <v>0</v>
      </c>
      <c r="AB13" s="57">
        <f>Z13-AA13</f>
        <v>1700</v>
      </c>
      <c r="AC13" s="33"/>
      <c r="AD13" s="51"/>
      <c r="AF13" s="32" t="str">
        <f>'[1]Obras 2013'!Y69</f>
        <v>FRETE</v>
      </c>
      <c r="AG13" s="57">
        <f>'[1]Obras 2013'!Z69</f>
        <v>300</v>
      </c>
      <c r="AH13" s="57">
        <f>'[1]Obras 2013'!AA69</f>
        <v>0</v>
      </c>
      <c r="AI13" s="57">
        <f>AG13-AH13</f>
        <v>300</v>
      </c>
      <c r="AJ13" s="33"/>
      <c r="AK13" s="51"/>
      <c r="AM13" s="32" t="str">
        <f>'[1]Obras 2013'!AD69</f>
        <v>ALLEX</v>
      </c>
      <c r="AN13" s="57">
        <f>'[1]Obras 2013'!AE69</f>
        <v>1000</v>
      </c>
      <c r="AO13" s="57">
        <f>'[1]Obras 2013'!AF69</f>
        <v>1000</v>
      </c>
      <c r="AP13" s="57">
        <f>AN13-AO13</f>
        <v>0</v>
      </c>
      <c r="AQ13" s="33"/>
      <c r="AR13" s="51"/>
      <c r="AT13" s="32" t="str">
        <f>'[1]Obras 2013'!AI69</f>
        <v>FRETE</v>
      </c>
      <c r="AU13" s="57">
        <f>'[1]Obras 2013'!AJ69</f>
        <v>700</v>
      </c>
      <c r="AV13" s="57">
        <f>'[1]Obras 2013'!AK69</f>
        <v>0</v>
      </c>
      <c r="AW13" s="57">
        <f>AU13-AV13</f>
        <v>700</v>
      </c>
      <c r="AX13" s="33"/>
      <c r="AY13" s="51"/>
      <c r="BA13" s="32" t="str">
        <f>'[1]Obras 2013'!AN69</f>
        <v>TRANSPORTE</v>
      </c>
      <c r="BB13" s="57">
        <f>'[1]Obras 2013'!$AO$69</f>
        <v>520</v>
      </c>
      <c r="BC13" s="57">
        <f>'[1]Obras 2013'!$AP$69</f>
        <v>520</v>
      </c>
      <c r="BD13" s="57">
        <f>BB13-BC13</f>
        <v>0</v>
      </c>
      <c r="BE13" s="33"/>
      <c r="BF13" s="51"/>
      <c r="BH13" s="32" t="str">
        <f>'[1]Obras 2013'!AS69</f>
        <v>transporte</v>
      </c>
      <c r="BI13" s="57">
        <f>'[1]Obras 2013'!AT69</f>
        <v>150</v>
      </c>
      <c r="BJ13" s="57">
        <f>'[1]Obras 2013'!AU69</f>
        <v>150</v>
      </c>
      <c r="BK13" s="57">
        <f>BI13-BJ13</f>
        <v>0</v>
      </c>
      <c r="BL13" s="33"/>
      <c r="BM13" s="51"/>
      <c r="BO13" s="32">
        <f>'[1]Obras 2013'!AX69</f>
        <v>0</v>
      </c>
      <c r="BP13" s="57">
        <f>'[1]Obras 2013'!AY69</f>
        <v>0</v>
      </c>
      <c r="BQ13" s="57">
        <f>'[1]Obras 2013'!AZ69</f>
        <v>0</v>
      </c>
      <c r="BR13" s="57">
        <f>BP13-BQ13</f>
        <v>0</v>
      </c>
      <c r="BS13" s="33"/>
      <c r="BT13" s="51"/>
      <c r="BV13" s="32">
        <f>'[1]Obras 2013'!BC69</f>
        <v>0</v>
      </c>
      <c r="BW13" s="57">
        <f>'[1]Obras 2013'!BD69</f>
        <v>0</v>
      </c>
      <c r="BX13" s="57">
        <f>'[1]Obras 2013'!BE69</f>
        <v>0</v>
      </c>
      <c r="BY13" s="57">
        <f>BW13-BX13</f>
        <v>0</v>
      </c>
      <c r="BZ13" s="33"/>
      <c r="CA13" s="51"/>
    </row>
    <row r="14" spans="2:79">
      <c r="D14" s="32">
        <f>'[1]Obras 2013'!E70</f>
        <v>0</v>
      </c>
      <c r="E14" s="57">
        <f>'[1]Obras 2013'!F70</f>
        <v>0</v>
      </c>
      <c r="F14" s="57">
        <f>'[1]Obras 2013'!G70</f>
        <v>0</v>
      </c>
      <c r="G14" s="57">
        <f t="shared" ref="G14:G30" si="11">E14-F14</f>
        <v>0</v>
      </c>
      <c r="H14" s="33"/>
      <c r="I14" s="52"/>
      <c r="K14" s="32" t="str">
        <f>'[1]Obras 2013'!J70</f>
        <v>viagem</v>
      </c>
      <c r="L14" s="57">
        <f>'[1]Obras 2013'!K70</f>
        <v>100</v>
      </c>
      <c r="M14" s="57">
        <f>'[1]Obras 2013'!L70</f>
        <v>100</v>
      </c>
      <c r="N14" s="57">
        <f t="shared" ref="N14:N30" si="12">L14-M14</f>
        <v>0</v>
      </c>
      <c r="O14" s="33"/>
      <c r="P14" s="52"/>
      <c r="R14" s="32" t="str">
        <f>'[1]Obras 2013'!O70</f>
        <v xml:space="preserve">VIAGEM </v>
      </c>
      <c r="S14" s="57">
        <f>'[1]Obras 2013'!P70</f>
        <v>200</v>
      </c>
      <c r="T14" s="57">
        <f>'[1]Obras 2013'!Q70</f>
        <v>200</v>
      </c>
      <c r="U14" s="57">
        <f t="shared" ref="U14:U30" si="13">S14-T14</f>
        <v>0</v>
      </c>
      <c r="V14" s="33"/>
      <c r="W14" s="52"/>
      <c r="Y14" s="32" t="str">
        <f>'[1]Obras 2013'!T70</f>
        <v>ALIMENTAÇÃO</v>
      </c>
      <c r="Z14" s="57">
        <f>'[1]Obras 2013'!U70</f>
        <v>430</v>
      </c>
      <c r="AA14" s="57">
        <f>'[1]Obras 2013'!V70</f>
        <v>430</v>
      </c>
      <c r="AB14" s="57">
        <f t="shared" ref="AB14:AB30" si="14">Z14-AA14</f>
        <v>0</v>
      </c>
      <c r="AC14" s="33"/>
      <c r="AD14" s="52"/>
      <c r="AF14" s="32" t="str">
        <f>'[1]Obras 2013'!Y70</f>
        <v>VIAGEM</v>
      </c>
      <c r="AG14" s="57">
        <f>'[1]Obras 2013'!Z70</f>
        <v>70</v>
      </c>
      <c r="AH14" s="57">
        <f>'[1]Obras 2013'!AA70</f>
        <v>70</v>
      </c>
      <c r="AI14" s="57">
        <f t="shared" ref="AI14:AI30" si="15">AG14-AH14</f>
        <v>0</v>
      </c>
      <c r="AJ14" s="33"/>
      <c r="AK14" s="52"/>
      <c r="AM14" s="32">
        <f>'[1]Obras 2013'!AD70</f>
        <v>0</v>
      </c>
      <c r="AN14" s="57">
        <f>'[1]Obras 2013'!AE70</f>
        <v>0</v>
      </c>
      <c r="AO14" s="57">
        <f>'[1]Obras 2013'!AF70</f>
        <v>0</v>
      </c>
      <c r="AP14" s="57">
        <f t="shared" ref="AP14:AP30" si="16">AN14-AO14</f>
        <v>0</v>
      </c>
      <c r="AQ14" s="33"/>
      <c r="AR14" s="52"/>
      <c r="AT14" s="32" t="str">
        <f>'[1]Obras 2013'!AI70</f>
        <v>ALIMENTAÇÃO</v>
      </c>
      <c r="AU14" s="57">
        <f>'[1]Obras 2013'!AJ70</f>
        <v>60</v>
      </c>
      <c r="AV14" s="57">
        <f>'[1]Obras 2013'!AK70</f>
        <v>60</v>
      </c>
      <c r="AW14" s="57">
        <f t="shared" ref="AW14:AW30" si="17">AU14-AV14</f>
        <v>0</v>
      </c>
      <c r="AX14" s="33"/>
      <c r="AY14" s="52"/>
      <c r="BA14" s="32" t="str">
        <f>'[1]Obras 2013'!AN70</f>
        <v>ALIMENTAÇÃO</v>
      </c>
      <c r="BB14" s="57">
        <f>'[1]Obras 2013'!$AO$70</f>
        <v>150</v>
      </c>
      <c r="BC14" s="57">
        <f>'[1]Obras 2013'!$AP$70</f>
        <v>150</v>
      </c>
      <c r="BD14" s="57">
        <f t="shared" ref="BD14:BD30" si="18">BB14-BC14</f>
        <v>0</v>
      </c>
      <c r="BE14" s="33"/>
      <c r="BF14" s="52"/>
      <c r="BH14" s="32" t="str">
        <f>'[1]Obras 2013'!AS70</f>
        <v>alimentação</v>
      </c>
      <c r="BI14" s="57">
        <f>'[1]Obras 2013'!AT70</f>
        <v>70</v>
      </c>
      <c r="BJ14" s="57">
        <f>'[1]Obras 2013'!AU70</f>
        <v>70</v>
      </c>
      <c r="BK14" s="57">
        <f t="shared" ref="BK14:BK30" si="19">BI14-BJ14</f>
        <v>0</v>
      </c>
      <c r="BL14" s="33"/>
      <c r="BM14" s="52"/>
      <c r="BO14" s="32">
        <f>'[1]Obras 2013'!AX70</f>
        <v>0</v>
      </c>
      <c r="BP14" s="57">
        <f>'[1]Obras 2013'!AY70</f>
        <v>0</v>
      </c>
      <c r="BQ14" s="57">
        <f>'[1]Obras 2013'!AZ70</f>
        <v>0</v>
      </c>
      <c r="BR14" s="57">
        <f t="shared" ref="BR14:BR30" si="20">BP14-BQ14</f>
        <v>0</v>
      </c>
      <c r="BS14" s="33"/>
      <c r="BT14" s="52"/>
      <c r="BV14" s="32">
        <f>'[1]Obras 2013'!BC70</f>
        <v>0</v>
      </c>
      <c r="BW14" s="57">
        <f>'[1]Obras 2013'!BD70</f>
        <v>0</v>
      </c>
      <c r="BX14" s="57">
        <f>'[1]Obras 2013'!BE70</f>
        <v>0</v>
      </c>
      <c r="BY14" s="57">
        <f t="shared" ref="BY14:BY30" si="21">BW14-BX14</f>
        <v>0</v>
      </c>
      <c r="BZ14" s="33"/>
      <c r="CA14" s="52"/>
    </row>
    <row r="15" spans="2:79">
      <c r="D15" s="32">
        <f>'[1]Obras 2013'!E71</f>
        <v>0</v>
      </c>
      <c r="E15" s="57">
        <f>'[1]Obras 2013'!F71</f>
        <v>0</v>
      </c>
      <c r="F15" s="57">
        <f>'[1]Obras 2013'!G71</f>
        <v>0</v>
      </c>
      <c r="G15" s="57">
        <f t="shared" si="11"/>
        <v>0</v>
      </c>
      <c r="H15" s="33"/>
      <c r="I15" s="52"/>
      <c r="K15" s="32" t="str">
        <f>'[1]Obras 2013'!J71</f>
        <v>alimentação</v>
      </c>
      <c r="L15" s="57">
        <f>'[1]Obras 2013'!K71</f>
        <v>60</v>
      </c>
      <c r="M15" s="57">
        <f>'[1]Obras 2013'!L71</f>
        <v>60</v>
      </c>
      <c r="N15" s="57">
        <f t="shared" si="12"/>
        <v>0</v>
      </c>
      <c r="O15" s="33"/>
      <c r="P15" s="52"/>
      <c r="R15" s="32" t="str">
        <f>'[1]Obras 2013'!O71</f>
        <v>ALIMENTAÇÃO</v>
      </c>
      <c r="S15" s="57">
        <f>'[1]Obras 2013'!P71</f>
        <v>60</v>
      </c>
      <c r="T15" s="57">
        <f>'[1]Obras 2013'!Q71</f>
        <v>60</v>
      </c>
      <c r="U15" s="57">
        <f t="shared" si="13"/>
        <v>0</v>
      </c>
      <c r="V15" s="33"/>
      <c r="W15" s="52"/>
      <c r="Y15" s="32" t="str">
        <f>'[1]Obras 2013'!T71</f>
        <v>VIAGEM</v>
      </c>
      <c r="Z15" s="57">
        <f>'[1]Obras 2013'!U71</f>
        <v>100</v>
      </c>
      <c r="AA15" s="57">
        <f>'[1]Obras 2013'!V71</f>
        <v>100</v>
      </c>
      <c r="AB15" s="57">
        <f t="shared" si="14"/>
        <v>0</v>
      </c>
      <c r="AC15" s="33"/>
      <c r="AD15" s="52"/>
      <c r="AF15" s="32" t="str">
        <f>'[1]Obras 2013'!Y71</f>
        <v>ALIMENTAÇÃO</v>
      </c>
      <c r="AG15" s="57">
        <f>'[1]Obras 2013'!Z71</f>
        <v>30</v>
      </c>
      <c r="AH15" s="57">
        <f>'[1]Obras 2013'!AA71</f>
        <v>30</v>
      </c>
      <c r="AI15" s="57">
        <f t="shared" si="15"/>
        <v>0</v>
      </c>
      <c r="AJ15" s="33"/>
      <c r="AK15" s="52"/>
      <c r="AM15" s="32">
        <f>'[1]Obras 2013'!AD71</f>
        <v>0</v>
      </c>
      <c r="AN15" s="57">
        <f>'[1]Obras 2013'!AE71</f>
        <v>0</v>
      </c>
      <c r="AO15" s="57">
        <f>'[1]Obras 2013'!AF71</f>
        <v>0</v>
      </c>
      <c r="AP15" s="57">
        <f t="shared" si="16"/>
        <v>0</v>
      </c>
      <c r="AQ15" s="33"/>
      <c r="AR15" s="52"/>
      <c r="AT15" s="32" t="str">
        <f>'[1]Obras 2013'!AI71</f>
        <v>TRANSPORTE</v>
      </c>
      <c r="AU15" s="57">
        <f>'[1]Obras 2013'!AJ71</f>
        <v>140</v>
      </c>
      <c r="AV15" s="57">
        <f>'[1]Obras 2013'!AK71</f>
        <v>140</v>
      </c>
      <c r="AW15" s="57">
        <f t="shared" si="17"/>
        <v>0</v>
      </c>
      <c r="AX15" s="33"/>
      <c r="AY15" s="52"/>
      <c r="BA15" s="32" t="str">
        <f>'[1]Obras 2013'!AN71</f>
        <v>FRETE</v>
      </c>
      <c r="BB15" s="57">
        <f>'[1]Obras 2013'!AO71</f>
        <v>1150</v>
      </c>
      <c r="BC15" s="57">
        <f>'[1]Obras 2013'!AP71</f>
        <v>0</v>
      </c>
      <c r="BD15" s="57">
        <f t="shared" si="18"/>
        <v>1150</v>
      </c>
      <c r="BE15" s="33"/>
      <c r="BF15" s="52"/>
      <c r="BH15" s="32" t="str">
        <f>'[1]Obras 2013'!AS71</f>
        <v>frete</v>
      </c>
      <c r="BI15" s="57">
        <f>'[1]Obras 2013'!AT71</f>
        <v>650</v>
      </c>
      <c r="BJ15" s="57">
        <f>'[1]Obras 2013'!AU71</f>
        <v>0</v>
      </c>
      <c r="BK15" s="57">
        <f t="shared" si="19"/>
        <v>650</v>
      </c>
      <c r="BL15" s="33"/>
      <c r="BM15" s="52"/>
      <c r="BO15" s="32">
        <f>'[1]Obras 2013'!AX71</f>
        <v>0</v>
      </c>
      <c r="BP15" s="57">
        <f>'[1]Obras 2013'!AY71</f>
        <v>0</v>
      </c>
      <c r="BQ15" s="57">
        <f>'[1]Obras 2013'!AZ71</f>
        <v>0</v>
      </c>
      <c r="BR15" s="57">
        <f t="shared" si="20"/>
        <v>0</v>
      </c>
      <c r="BS15" s="33"/>
      <c r="BT15" s="52"/>
      <c r="BV15" s="32">
        <f>'[1]Obras 2013'!BC71</f>
        <v>0</v>
      </c>
      <c r="BW15" s="57">
        <f>'[1]Obras 2013'!BD71</f>
        <v>0</v>
      </c>
      <c r="BX15" s="57">
        <f>'[1]Obras 2013'!BE71</f>
        <v>0</v>
      </c>
      <c r="BY15" s="57">
        <f t="shared" si="21"/>
        <v>0</v>
      </c>
      <c r="BZ15" s="33"/>
      <c r="CA15" s="52"/>
    </row>
    <row r="16" spans="2:79">
      <c r="D16" s="32">
        <f>'[1]Obras 2013'!E72</f>
        <v>0</v>
      </c>
      <c r="E16" s="57">
        <f>'[1]Obras 2013'!F72</f>
        <v>0</v>
      </c>
      <c r="F16" s="57">
        <f>'[1]Obras 2013'!G72</f>
        <v>0</v>
      </c>
      <c r="G16" s="57">
        <f t="shared" si="11"/>
        <v>0</v>
      </c>
      <c r="H16" s="33"/>
      <c r="I16" s="52"/>
      <c r="K16" s="32">
        <f>'[1]Obras 2013'!J72</f>
        <v>0</v>
      </c>
      <c r="L16" s="57">
        <f>'[1]Obras 2013'!K72</f>
        <v>0</v>
      </c>
      <c r="M16" s="57">
        <f>'[1]Obras 2013'!L72</f>
        <v>0</v>
      </c>
      <c r="N16" s="57">
        <f t="shared" si="12"/>
        <v>0</v>
      </c>
      <c r="O16" s="33"/>
      <c r="P16" s="52"/>
      <c r="R16" s="32">
        <f>'[1]Obras 2013'!O72</f>
        <v>0</v>
      </c>
      <c r="S16" s="57">
        <f>'[1]Obras 2013'!P72</f>
        <v>0</v>
      </c>
      <c r="T16" s="57">
        <f>'[1]Obras 2013'!Q72</f>
        <v>0</v>
      </c>
      <c r="U16" s="57">
        <f t="shared" si="13"/>
        <v>0</v>
      </c>
      <c r="V16" s="33"/>
      <c r="W16" s="52"/>
      <c r="Y16" s="32" t="str">
        <f>'[1]Obras 2013'!T72</f>
        <v>moveis</v>
      </c>
      <c r="Z16" s="57">
        <f>'[1]Obras 2013'!U72</f>
        <v>3541</v>
      </c>
      <c r="AA16" s="57">
        <f>'[1]Obras 2013'!V72</f>
        <v>3541</v>
      </c>
      <c r="AB16" s="57">
        <f t="shared" si="14"/>
        <v>0</v>
      </c>
      <c r="AC16" s="33"/>
      <c r="AD16" s="52"/>
      <c r="AF16" s="32">
        <f>'[1]Obras 2013'!Y72</f>
        <v>0</v>
      </c>
      <c r="AG16" s="57">
        <f>'[1]Obras 2013'!Z72</f>
        <v>0</v>
      </c>
      <c r="AH16" s="57">
        <f>'[1]Obras 2013'!AA72</f>
        <v>0</v>
      </c>
      <c r="AI16" s="57">
        <f t="shared" si="15"/>
        <v>0</v>
      </c>
      <c r="AJ16" s="33"/>
      <c r="AK16" s="52"/>
      <c r="AM16" s="32">
        <f>'[1]Obras 2013'!AD72</f>
        <v>0</v>
      </c>
      <c r="AN16" s="57">
        <f>'[1]Obras 2013'!AE72</f>
        <v>0</v>
      </c>
      <c r="AO16" s="57">
        <f>'[1]Obras 2013'!AF72</f>
        <v>0</v>
      </c>
      <c r="AP16" s="57">
        <f t="shared" si="16"/>
        <v>0</v>
      </c>
      <c r="AQ16" s="33"/>
      <c r="AR16" s="52"/>
      <c r="AT16" s="32">
        <f>'[1]Obras 2013'!AI72</f>
        <v>0</v>
      </c>
      <c r="AU16" s="57">
        <f>'[1]Obras 2013'!AJ72</f>
        <v>0</v>
      </c>
      <c r="AV16" s="57">
        <f>'[1]Obras 2013'!AK72</f>
        <v>0</v>
      </c>
      <c r="AW16" s="57">
        <f t="shared" si="17"/>
        <v>0</v>
      </c>
      <c r="AX16" s="33"/>
      <c r="AY16" s="52"/>
      <c r="BA16" s="32" t="str">
        <f>'[1]Obras 2013'!AN72</f>
        <v>frigobar</v>
      </c>
      <c r="BB16" s="57">
        <f>'[1]Obras 2013'!AO72</f>
        <v>200</v>
      </c>
      <c r="BC16" s="57">
        <f>'[1]Obras 2013'!AP72</f>
        <v>200</v>
      </c>
      <c r="BD16" s="57">
        <f t="shared" si="18"/>
        <v>0</v>
      </c>
      <c r="BE16" s="33"/>
      <c r="BF16" s="52"/>
      <c r="BH16" s="32" t="str">
        <f>'[1]Obras 2013'!AS72</f>
        <v>diarista</v>
      </c>
      <c r="BI16" s="57">
        <f>'[1]Obras 2013'!AT72</f>
        <v>100</v>
      </c>
      <c r="BJ16" s="57">
        <f>'[1]Obras 2013'!AU72</f>
        <v>100</v>
      </c>
      <c r="BK16" s="57">
        <f t="shared" si="19"/>
        <v>0</v>
      </c>
      <c r="BL16" s="33"/>
      <c r="BM16" s="52"/>
      <c r="BO16" s="32">
        <f>'[1]Obras 2013'!AX72</f>
        <v>0</v>
      </c>
      <c r="BP16" s="57">
        <f>'[1]Obras 2013'!AY72</f>
        <v>0</v>
      </c>
      <c r="BQ16" s="57">
        <f>'[1]Obras 2013'!AZ72</f>
        <v>0</v>
      </c>
      <c r="BR16" s="57">
        <f t="shared" si="20"/>
        <v>0</v>
      </c>
      <c r="BS16" s="33"/>
      <c r="BT16" s="52"/>
      <c r="BV16" s="32">
        <f>'[1]Obras 2013'!BC72</f>
        <v>0</v>
      </c>
      <c r="BW16" s="57">
        <f>'[1]Obras 2013'!BD72</f>
        <v>0</v>
      </c>
      <c r="BX16" s="57">
        <f>'[1]Obras 2013'!BE72</f>
        <v>0</v>
      </c>
      <c r="BY16" s="57">
        <f t="shared" si="21"/>
        <v>0</v>
      </c>
      <c r="BZ16" s="33"/>
      <c r="CA16" s="52"/>
    </row>
    <row r="17" spans="4:79">
      <c r="D17" s="32">
        <f>'[1]Obras 2013'!E73</f>
        <v>0</v>
      </c>
      <c r="E17" s="57">
        <f>'[1]Obras 2013'!F73</f>
        <v>0</v>
      </c>
      <c r="F17" s="57">
        <f>'[1]Obras 2013'!G73</f>
        <v>0</v>
      </c>
      <c r="G17" s="57">
        <f t="shared" si="11"/>
        <v>0</v>
      </c>
      <c r="H17" s="33"/>
      <c r="I17" s="52"/>
      <c r="K17" s="32">
        <f>'[1]Obras 2013'!J73</f>
        <v>0</v>
      </c>
      <c r="L17" s="57">
        <f>'[1]Obras 2013'!K73</f>
        <v>0</v>
      </c>
      <c r="M17" s="57">
        <f>'[1]Obras 2013'!L73</f>
        <v>0</v>
      </c>
      <c r="N17" s="57">
        <f t="shared" si="12"/>
        <v>0</v>
      </c>
      <c r="O17" s="33"/>
      <c r="P17" s="52"/>
      <c r="R17" s="32">
        <f>'[1]Obras 2013'!O73</f>
        <v>0</v>
      </c>
      <c r="S17" s="57">
        <f>'[1]Obras 2013'!P73</f>
        <v>0</v>
      </c>
      <c r="T17" s="57">
        <f>'[1]Obras 2013'!Q73</f>
        <v>0</v>
      </c>
      <c r="U17" s="57">
        <f t="shared" si="13"/>
        <v>0</v>
      </c>
      <c r="V17" s="33"/>
      <c r="W17" s="52"/>
      <c r="Y17" s="32" t="str">
        <f>'[1]Obras 2013'!T73</f>
        <v>eletrica</v>
      </c>
      <c r="Z17" s="57">
        <f>'[1]Obras 2013'!U73</f>
        <v>1700</v>
      </c>
      <c r="AA17" s="57">
        <f>'[1]Obras 2013'!V73</f>
        <v>700</v>
      </c>
      <c r="AB17" s="57">
        <f t="shared" si="14"/>
        <v>1000</v>
      </c>
      <c r="AC17" s="33"/>
      <c r="AD17" s="52"/>
      <c r="AF17" s="32">
        <f>'[1]Obras 2013'!Y73</f>
        <v>0</v>
      </c>
      <c r="AG17" s="57">
        <f>'[1]Obras 2013'!Z73</f>
        <v>0</v>
      </c>
      <c r="AH17" s="57">
        <f>'[1]Obras 2013'!AA73</f>
        <v>0</v>
      </c>
      <c r="AI17" s="57">
        <f t="shared" si="15"/>
        <v>0</v>
      </c>
      <c r="AJ17" s="33"/>
      <c r="AK17" s="52"/>
      <c r="AM17" s="32">
        <f>'[1]Obras 2013'!AD73</f>
        <v>0</v>
      </c>
      <c r="AN17" s="57">
        <f>'[1]Obras 2013'!AE73</f>
        <v>0</v>
      </c>
      <c r="AO17" s="57">
        <f>'[1]Obras 2013'!AF73</f>
        <v>0</v>
      </c>
      <c r="AP17" s="57">
        <f t="shared" si="16"/>
        <v>0</v>
      </c>
      <c r="AQ17" s="33"/>
      <c r="AR17" s="52"/>
      <c r="AT17" s="32">
        <f>'[1]Obras 2013'!AI73</f>
        <v>0</v>
      </c>
      <c r="AU17" s="57">
        <f>'[1]Obras 2013'!AJ73</f>
        <v>0</v>
      </c>
      <c r="AV17" s="57">
        <f>'[1]Obras 2013'!AK73</f>
        <v>0</v>
      </c>
      <c r="AW17" s="57">
        <f t="shared" si="17"/>
        <v>0</v>
      </c>
      <c r="AX17" s="33"/>
      <c r="AY17" s="52"/>
      <c r="BA17" s="32" t="str">
        <f>'[1]Obras 2013'!AN73</f>
        <v>hotel</v>
      </c>
      <c r="BB17" s="57">
        <f>'[1]Obras 2013'!AO73</f>
        <v>140</v>
      </c>
      <c r="BC17" s="57">
        <f>'[1]Obras 2013'!AP73</f>
        <v>140</v>
      </c>
      <c r="BD17" s="57">
        <f t="shared" si="18"/>
        <v>0</v>
      </c>
      <c r="BE17" s="33"/>
      <c r="BF17" s="52"/>
      <c r="BH17" s="32" t="str">
        <f>'[1]Obras 2013'!AS73</f>
        <v>ar cond.</v>
      </c>
      <c r="BI17" s="57">
        <f>'[1]Obras 2013'!AT73</f>
        <v>300</v>
      </c>
      <c r="BJ17" s="57">
        <f>'[1]Obras 2013'!AU73</f>
        <v>0</v>
      </c>
      <c r="BK17" s="57">
        <f t="shared" si="19"/>
        <v>300</v>
      </c>
      <c r="BL17" s="33"/>
      <c r="BM17" s="52"/>
      <c r="BO17" s="32">
        <f>'[1]Obras 2013'!AX73</f>
        <v>0</v>
      </c>
      <c r="BP17" s="57">
        <f>'[1]Obras 2013'!AY73</f>
        <v>0</v>
      </c>
      <c r="BQ17" s="57">
        <f>'[1]Obras 2013'!AZ73</f>
        <v>0</v>
      </c>
      <c r="BR17" s="57">
        <f t="shared" si="20"/>
        <v>0</v>
      </c>
      <c r="BS17" s="33"/>
      <c r="BT17" s="52"/>
      <c r="BV17" s="32">
        <f>'[1]Obras 2013'!BC73</f>
        <v>0</v>
      </c>
      <c r="BW17" s="57">
        <f>'[1]Obras 2013'!BD73</f>
        <v>0</v>
      </c>
      <c r="BX17" s="57">
        <f>'[1]Obras 2013'!BE73</f>
        <v>0</v>
      </c>
      <c r="BY17" s="57">
        <f t="shared" si="21"/>
        <v>0</v>
      </c>
      <c r="BZ17" s="33"/>
      <c r="CA17" s="52"/>
    </row>
    <row r="18" spans="4:79">
      <c r="D18" s="32">
        <f>'[1]Obras 2013'!E74</f>
        <v>0</v>
      </c>
      <c r="E18" s="57">
        <f>'[1]Obras 2013'!F74</f>
        <v>0</v>
      </c>
      <c r="F18" s="57">
        <f>'[1]Obras 2013'!G74</f>
        <v>0</v>
      </c>
      <c r="G18" s="57">
        <f t="shared" si="11"/>
        <v>0</v>
      </c>
      <c r="H18" s="33"/>
      <c r="I18" s="52"/>
      <c r="K18" s="32">
        <f>'[1]Obras 2013'!J74</f>
        <v>0</v>
      </c>
      <c r="L18" s="57">
        <f>'[1]Obras 2013'!K74</f>
        <v>0</v>
      </c>
      <c r="M18" s="57">
        <f>'[1]Obras 2013'!L74</f>
        <v>0</v>
      </c>
      <c r="N18" s="57">
        <f t="shared" si="12"/>
        <v>0</v>
      </c>
      <c r="O18" s="33"/>
      <c r="P18" s="52"/>
      <c r="R18" s="32">
        <f>'[1]Obras 2013'!O74</f>
        <v>0</v>
      </c>
      <c r="S18" s="57">
        <f>'[1]Obras 2013'!P74</f>
        <v>0</v>
      </c>
      <c r="T18" s="57">
        <f>'[1]Obras 2013'!Q74</f>
        <v>0</v>
      </c>
      <c r="U18" s="57">
        <f t="shared" si="13"/>
        <v>0</v>
      </c>
      <c r="V18" s="33"/>
      <c r="W18" s="52"/>
      <c r="Y18" s="32" t="str">
        <f>'[1]Obras 2013'!T74</f>
        <v>diaristas</v>
      </c>
      <c r="Z18" s="57">
        <f>'[1]Obras 2013'!U74</f>
        <v>1400</v>
      </c>
      <c r="AA18" s="57">
        <f>'[1]Obras 2013'!V74</f>
        <v>1400</v>
      </c>
      <c r="AB18" s="57">
        <f t="shared" si="14"/>
        <v>0</v>
      </c>
      <c r="AC18" s="33"/>
      <c r="AD18" s="52"/>
      <c r="AF18" s="32">
        <f>'[1]Obras 2013'!Y74</f>
        <v>0</v>
      </c>
      <c r="AG18" s="57">
        <f>'[1]Obras 2013'!Z74</f>
        <v>0</v>
      </c>
      <c r="AH18" s="57">
        <f>'[1]Obras 2013'!AA74</f>
        <v>0</v>
      </c>
      <c r="AI18" s="57">
        <f t="shared" si="15"/>
        <v>0</v>
      </c>
      <c r="AJ18" s="33"/>
      <c r="AK18" s="52"/>
      <c r="AM18" s="32">
        <f>'[1]Obras 2013'!AD74</f>
        <v>0</v>
      </c>
      <c r="AN18" s="57">
        <f>'[1]Obras 2013'!AE74</f>
        <v>0</v>
      </c>
      <c r="AO18" s="57">
        <f>'[1]Obras 2013'!AF74</f>
        <v>0</v>
      </c>
      <c r="AP18" s="57">
        <f t="shared" si="16"/>
        <v>0</v>
      </c>
      <c r="AQ18" s="33"/>
      <c r="AR18" s="52"/>
      <c r="AT18" s="32">
        <f>'[1]Obras 2013'!AI74</f>
        <v>0</v>
      </c>
      <c r="AU18" s="57">
        <f>'[1]Obras 2013'!AJ74</f>
        <v>0</v>
      </c>
      <c r="AV18" s="57">
        <f>'[1]Obras 2013'!AK74</f>
        <v>0</v>
      </c>
      <c r="AW18" s="57">
        <f t="shared" si="17"/>
        <v>0</v>
      </c>
      <c r="AX18" s="33"/>
      <c r="AY18" s="52"/>
      <c r="BA18" s="32" t="str">
        <f>'[1]Obras 2013'!AN74</f>
        <v xml:space="preserve">diarista </v>
      </c>
      <c r="BB18" s="57">
        <f>'[1]Obras 2013'!AO74</f>
        <v>300</v>
      </c>
      <c r="BC18" s="57">
        <f>'[1]Obras 2013'!AP74</f>
        <v>300</v>
      </c>
      <c r="BD18" s="57">
        <f t="shared" si="18"/>
        <v>0</v>
      </c>
      <c r="BE18" s="33"/>
      <c r="BF18" s="52"/>
      <c r="BH18" s="32" t="str">
        <f>'[1]Obras 2013'!AS74</f>
        <v>eletrica</v>
      </c>
      <c r="BI18" s="57">
        <f>'[1]Obras 2013'!AT74</f>
        <v>250</v>
      </c>
      <c r="BJ18" s="57">
        <f>'[1]Obras 2013'!AU74</f>
        <v>0</v>
      </c>
      <c r="BK18" s="57">
        <f t="shared" si="19"/>
        <v>250</v>
      </c>
      <c r="BL18" s="33"/>
      <c r="BM18" s="52"/>
      <c r="BO18" s="32">
        <f>'[1]Obras 2013'!AX74</f>
        <v>0</v>
      </c>
      <c r="BP18" s="57">
        <f>'[1]Obras 2013'!AY74</f>
        <v>0</v>
      </c>
      <c r="BQ18" s="57">
        <f>'[1]Obras 2013'!AZ74</f>
        <v>0</v>
      </c>
      <c r="BR18" s="57">
        <f t="shared" si="20"/>
        <v>0</v>
      </c>
      <c r="BS18" s="33"/>
      <c r="BT18" s="52"/>
      <c r="BV18" s="32">
        <f>'[1]Obras 2013'!BC74</f>
        <v>0</v>
      </c>
      <c r="BW18" s="57">
        <f>'[1]Obras 2013'!BD74</f>
        <v>0</v>
      </c>
      <c r="BX18" s="57">
        <f>'[1]Obras 2013'!BE74</f>
        <v>0</v>
      </c>
      <c r="BY18" s="57">
        <f t="shared" si="21"/>
        <v>0</v>
      </c>
      <c r="BZ18" s="33"/>
      <c r="CA18" s="52"/>
    </row>
    <row r="19" spans="4:79">
      <c r="D19" s="32">
        <f>'[1]Obras 2013'!E75</f>
        <v>0</v>
      </c>
      <c r="E19" s="57">
        <f>'[1]Obras 2013'!F75</f>
        <v>0</v>
      </c>
      <c r="F19" s="57">
        <f>'[1]Obras 2013'!G75</f>
        <v>0</v>
      </c>
      <c r="G19" s="57">
        <f t="shared" si="11"/>
        <v>0</v>
      </c>
      <c r="H19" s="33"/>
      <c r="I19" s="52"/>
      <c r="K19" s="32">
        <f>'[1]Obras 2013'!J75</f>
        <v>0</v>
      </c>
      <c r="L19" s="57">
        <f>'[1]Obras 2013'!K75</f>
        <v>0</v>
      </c>
      <c r="M19" s="57">
        <f>'[1]Obras 2013'!L75</f>
        <v>0</v>
      </c>
      <c r="N19" s="57">
        <f t="shared" si="12"/>
        <v>0</v>
      </c>
      <c r="O19" s="33"/>
      <c r="P19" s="52"/>
      <c r="R19" s="32">
        <f>'[1]Obras 2013'!O75</f>
        <v>0</v>
      </c>
      <c r="S19" s="57">
        <f>'[1]Obras 2013'!P75</f>
        <v>0</v>
      </c>
      <c r="T19" s="57">
        <f>'[1]Obras 2013'!Q75</f>
        <v>0</v>
      </c>
      <c r="U19" s="57">
        <f t="shared" si="13"/>
        <v>0</v>
      </c>
      <c r="V19" s="33"/>
      <c r="W19" s="52"/>
      <c r="Y19" s="32" t="str">
        <f>'[1]Obras 2013'!T75</f>
        <v>gerador</v>
      </c>
      <c r="Z19" s="57">
        <f>'[1]Obras 2013'!U75</f>
        <v>2000</v>
      </c>
      <c r="AA19" s="57">
        <f>'[1]Obras 2013'!V75</f>
        <v>0</v>
      </c>
      <c r="AB19" s="57">
        <f t="shared" si="14"/>
        <v>2000</v>
      </c>
      <c r="AC19" s="33"/>
      <c r="AD19" s="52"/>
      <c r="AF19" s="32">
        <f>'[1]Obras 2013'!Y75</f>
        <v>0</v>
      </c>
      <c r="AG19" s="57">
        <f>'[1]Obras 2013'!Z75</f>
        <v>0</v>
      </c>
      <c r="AH19" s="57">
        <f>'[1]Obras 2013'!AA75</f>
        <v>0</v>
      </c>
      <c r="AI19" s="57">
        <f t="shared" si="15"/>
        <v>0</v>
      </c>
      <c r="AJ19" s="33"/>
      <c r="AK19" s="52"/>
      <c r="AM19" s="32">
        <f>'[1]Obras 2013'!AD75</f>
        <v>0</v>
      </c>
      <c r="AN19" s="57">
        <f>'[1]Obras 2013'!AE75</f>
        <v>0</v>
      </c>
      <c r="AO19" s="57">
        <f>'[1]Obras 2013'!AF75</f>
        <v>0</v>
      </c>
      <c r="AP19" s="57">
        <f t="shared" si="16"/>
        <v>0</v>
      </c>
      <c r="AQ19" s="33"/>
      <c r="AR19" s="52"/>
      <c r="AT19" s="32">
        <f>'[1]Obras 2013'!AI75</f>
        <v>0</v>
      </c>
      <c r="AU19" s="57">
        <f>'[1]Obras 2013'!AJ75</f>
        <v>0</v>
      </c>
      <c r="AV19" s="57">
        <f>'[1]Obras 2013'!AK75</f>
        <v>0</v>
      </c>
      <c r="AW19" s="57">
        <f t="shared" si="17"/>
        <v>0</v>
      </c>
      <c r="AX19" s="33"/>
      <c r="AY19" s="52"/>
      <c r="BA19" s="32" t="str">
        <f>'[1]Obras 2013'!AN75</f>
        <v>ar cond.</v>
      </c>
      <c r="BB19" s="57">
        <f>'[1]Obras 2013'!AO75</f>
        <v>200</v>
      </c>
      <c r="BC19" s="57">
        <f>'[1]Obras 2013'!AP75</f>
        <v>200</v>
      </c>
      <c r="BD19" s="57">
        <f t="shared" si="18"/>
        <v>0</v>
      </c>
      <c r="BE19" s="33"/>
      <c r="BF19" s="52"/>
      <c r="BH19" s="32" t="str">
        <f>'[1]Obras 2013'!AS75</f>
        <v>MOVEIS</v>
      </c>
      <c r="BI19" s="57">
        <f>'[1]Obras 2013'!AT75</f>
        <v>990</v>
      </c>
      <c r="BJ19" s="57">
        <f>'[1]Obras 2013'!AU75</f>
        <v>398</v>
      </c>
      <c r="BK19" s="57">
        <f t="shared" si="19"/>
        <v>592</v>
      </c>
      <c r="BL19" s="33"/>
      <c r="BM19" s="52"/>
      <c r="BO19" s="32">
        <f>'[1]Obras 2013'!AX75</f>
        <v>0</v>
      </c>
      <c r="BP19" s="57">
        <f>'[1]Obras 2013'!AY75</f>
        <v>0</v>
      </c>
      <c r="BQ19" s="57">
        <f>'[1]Obras 2013'!AZ75</f>
        <v>0</v>
      </c>
      <c r="BR19" s="57">
        <f t="shared" si="20"/>
        <v>0</v>
      </c>
      <c r="BS19" s="33"/>
      <c r="BT19" s="52"/>
      <c r="BV19" s="32">
        <f>'[1]Obras 2013'!BC75</f>
        <v>0</v>
      </c>
      <c r="BW19" s="57">
        <f>'[1]Obras 2013'!BD75</f>
        <v>0</v>
      </c>
      <c r="BX19" s="57">
        <f>'[1]Obras 2013'!BE75</f>
        <v>0</v>
      </c>
      <c r="BY19" s="57">
        <f t="shared" si="21"/>
        <v>0</v>
      </c>
      <c r="BZ19" s="33"/>
      <c r="CA19" s="52"/>
    </row>
    <row r="20" spans="4:79">
      <c r="D20" s="32">
        <f>'[1]Obras 2013'!E76</f>
        <v>0</v>
      </c>
      <c r="E20" s="57">
        <f>'[1]Obras 2013'!F76</f>
        <v>0</v>
      </c>
      <c r="F20" s="57">
        <f>'[1]Obras 2013'!G76</f>
        <v>0</v>
      </c>
      <c r="G20" s="57">
        <f t="shared" si="11"/>
        <v>0</v>
      </c>
      <c r="H20" s="33"/>
      <c r="I20" s="52"/>
      <c r="K20" s="32">
        <f>'[1]Obras 2013'!J76</f>
        <v>0</v>
      </c>
      <c r="L20" s="57">
        <f>'[1]Obras 2013'!K76</f>
        <v>0</v>
      </c>
      <c r="M20" s="57">
        <f>'[1]Obras 2013'!L76</f>
        <v>0</v>
      </c>
      <c r="N20" s="57">
        <f t="shared" si="12"/>
        <v>0</v>
      </c>
      <c r="O20" s="33"/>
      <c r="P20" s="52"/>
      <c r="R20" s="32">
        <f>'[1]Obras 2013'!O76</f>
        <v>0</v>
      </c>
      <c r="S20" s="57">
        <f>'[1]Obras 2013'!P76</f>
        <v>0</v>
      </c>
      <c r="T20" s="57">
        <f>'[1]Obras 2013'!Q76</f>
        <v>0</v>
      </c>
      <c r="U20" s="57">
        <f t="shared" si="13"/>
        <v>0</v>
      </c>
      <c r="V20" s="33"/>
      <c r="W20" s="52"/>
      <c r="Y20" s="32" t="str">
        <f>'[1]Obras 2013'!T76</f>
        <v>adesivo</v>
      </c>
      <c r="Z20" s="57">
        <f>'[1]Obras 2013'!U76</f>
        <v>320</v>
      </c>
      <c r="AA20" s="57">
        <f>'[1]Obras 2013'!V76</f>
        <v>320</v>
      </c>
      <c r="AB20" s="57">
        <f t="shared" si="14"/>
        <v>0</v>
      </c>
      <c r="AC20" s="33"/>
      <c r="AD20" s="52"/>
      <c r="AF20" s="32">
        <f>'[1]Obras 2013'!Y76</f>
        <v>0</v>
      </c>
      <c r="AG20" s="57">
        <f>'[1]Obras 2013'!Z76</f>
        <v>0</v>
      </c>
      <c r="AH20" s="57">
        <f>'[1]Obras 2013'!AA76</f>
        <v>0</v>
      </c>
      <c r="AI20" s="57">
        <f t="shared" si="15"/>
        <v>0</v>
      </c>
      <c r="AJ20" s="33"/>
      <c r="AK20" s="52"/>
      <c r="AM20" s="32">
        <f>'[1]Obras 2013'!AD76</f>
        <v>0</v>
      </c>
      <c r="AN20" s="57">
        <f>'[1]Obras 2013'!AE76</f>
        <v>0</v>
      </c>
      <c r="AO20" s="57">
        <f>'[1]Obras 2013'!AF76</f>
        <v>0</v>
      </c>
      <c r="AP20" s="57">
        <f t="shared" si="16"/>
        <v>0</v>
      </c>
      <c r="AQ20" s="33"/>
      <c r="AR20" s="52"/>
      <c r="AT20" s="32">
        <f>'[1]Obras 2013'!AI76</f>
        <v>0</v>
      </c>
      <c r="AU20" s="57">
        <f>'[1]Obras 2013'!AJ76</f>
        <v>0</v>
      </c>
      <c r="AV20" s="57">
        <f>'[1]Obras 2013'!AK76</f>
        <v>0</v>
      </c>
      <c r="AW20" s="57">
        <f t="shared" si="17"/>
        <v>0</v>
      </c>
      <c r="AX20" s="33"/>
      <c r="AY20" s="52"/>
      <c r="BA20" s="32" t="str">
        <f>'[1]Obras 2013'!AN76</f>
        <v>eletrica</v>
      </c>
      <c r="BB20" s="57">
        <f>'[1]Obras 2013'!AO76</f>
        <v>600</v>
      </c>
      <c r="BC20" s="57">
        <f>'[1]Obras 2013'!AP76</f>
        <v>400</v>
      </c>
      <c r="BD20" s="57">
        <f t="shared" si="18"/>
        <v>200</v>
      </c>
      <c r="BE20" s="33"/>
      <c r="BF20" s="52"/>
      <c r="BH20" s="32">
        <f>'[1]Obras 2013'!AS76</f>
        <v>0</v>
      </c>
      <c r="BI20" s="57">
        <f>'[1]Obras 2013'!AT76</f>
        <v>0</v>
      </c>
      <c r="BJ20" s="57">
        <f>'[1]Obras 2013'!AU76</f>
        <v>0</v>
      </c>
      <c r="BK20" s="57">
        <f t="shared" si="19"/>
        <v>0</v>
      </c>
      <c r="BL20" s="33"/>
      <c r="BM20" s="52"/>
      <c r="BO20" s="32">
        <f>'[1]Obras 2013'!AX76</f>
        <v>0</v>
      </c>
      <c r="BP20" s="57">
        <f>'[1]Obras 2013'!AY76</f>
        <v>0</v>
      </c>
      <c r="BQ20" s="57">
        <f>'[1]Obras 2013'!AZ76</f>
        <v>0</v>
      </c>
      <c r="BR20" s="57">
        <f t="shared" si="20"/>
        <v>0</v>
      </c>
      <c r="BS20" s="33"/>
      <c r="BT20" s="52"/>
      <c r="BV20" s="32">
        <f>'[1]Obras 2013'!BC76</f>
        <v>0</v>
      </c>
      <c r="BW20" s="57">
        <f>'[1]Obras 2013'!BD76</f>
        <v>0</v>
      </c>
      <c r="BX20" s="57">
        <f>'[1]Obras 2013'!BE76</f>
        <v>0</v>
      </c>
      <c r="BY20" s="57">
        <f t="shared" si="21"/>
        <v>0</v>
      </c>
      <c r="BZ20" s="33"/>
      <c r="CA20" s="52"/>
    </row>
    <row r="21" spans="4:79">
      <c r="D21" s="32">
        <f>'[1]Obras 2013'!E77</f>
        <v>0</v>
      </c>
      <c r="E21" s="57">
        <f>'[1]Obras 2013'!F77</f>
        <v>0</v>
      </c>
      <c r="F21" s="57">
        <f>'[1]Obras 2013'!G77</f>
        <v>0</v>
      </c>
      <c r="G21" s="57">
        <f t="shared" si="11"/>
        <v>0</v>
      </c>
      <c r="H21" s="33"/>
      <c r="I21" s="52"/>
      <c r="K21" s="32">
        <f>'[1]Obras 2013'!J77</f>
        <v>0</v>
      </c>
      <c r="L21" s="57">
        <f>'[1]Obras 2013'!K77</f>
        <v>0</v>
      </c>
      <c r="M21" s="57">
        <f>'[1]Obras 2013'!L77</f>
        <v>0</v>
      </c>
      <c r="N21" s="57">
        <f t="shared" si="12"/>
        <v>0</v>
      </c>
      <c r="O21" s="33"/>
      <c r="P21" s="52"/>
      <c r="R21" s="32">
        <f>'[1]Obras 2013'!O77</f>
        <v>0</v>
      </c>
      <c r="S21" s="57">
        <f>'[1]Obras 2013'!P77</f>
        <v>0</v>
      </c>
      <c r="T21" s="57">
        <f>'[1]Obras 2013'!Q77</f>
        <v>0</v>
      </c>
      <c r="U21" s="57">
        <f t="shared" si="13"/>
        <v>0</v>
      </c>
      <c r="V21" s="33"/>
      <c r="W21" s="52"/>
      <c r="Y21" s="32" t="str">
        <f>'[1]Obras 2013'!T77</f>
        <v>hidraulica</v>
      </c>
      <c r="Z21" s="57">
        <f>'[1]Obras 2013'!U77</f>
        <v>250</v>
      </c>
      <c r="AA21" s="57">
        <f>'[1]Obras 2013'!V77</f>
        <v>250</v>
      </c>
      <c r="AB21" s="57">
        <f t="shared" si="14"/>
        <v>0</v>
      </c>
      <c r="AC21" s="33"/>
      <c r="AD21" s="52"/>
      <c r="AF21" s="32">
        <f>'[1]Obras 2013'!Y77</f>
        <v>0</v>
      </c>
      <c r="AG21" s="57">
        <f>'[1]Obras 2013'!Z77</f>
        <v>0</v>
      </c>
      <c r="AH21" s="57">
        <f>'[1]Obras 2013'!AA77</f>
        <v>0</v>
      </c>
      <c r="AI21" s="57">
        <f t="shared" si="15"/>
        <v>0</v>
      </c>
      <c r="AJ21" s="33"/>
      <c r="AK21" s="52"/>
      <c r="AM21" s="32">
        <f>'[1]Obras 2013'!AD77</f>
        <v>0</v>
      </c>
      <c r="AN21" s="57">
        <f>'[1]Obras 2013'!AE77</f>
        <v>0</v>
      </c>
      <c r="AO21" s="57">
        <f>'[1]Obras 2013'!AF77</f>
        <v>0</v>
      </c>
      <c r="AP21" s="57">
        <f t="shared" si="16"/>
        <v>0</v>
      </c>
      <c r="AQ21" s="33"/>
      <c r="AR21" s="52"/>
      <c r="AT21" s="32">
        <f>'[1]Obras 2013'!AI77</f>
        <v>0</v>
      </c>
      <c r="AU21" s="57">
        <f>'[1]Obras 2013'!AJ77</f>
        <v>0</v>
      </c>
      <c r="AV21" s="57">
        <f>'[1]Obras 2013'!AK77</f>
        <v>0</v>
      </c>
      <c r="AW21" s="57">
        <f t="shared" si="17"/>
        <v>0</v>
      </c>
      <c r="AX21" s="33"/>
      <c r="AY21" s="52"/>
      <c r="BA21" s="32">
        <f>'[1]Obras 2013'!AN77</f>
        <v>0</v>
      </c>
      <c r="BB21" s="57">
        <f>'[1]Obras 2013'!AO77</f>
        <v>0</v>
      </c>
      <c r="BC21" s="57">
        <f>'[1]Obras 2013'!AP77</f>
        <v>0</v>
      </c>
      <c r="BD21" s="57">
        <f t="shared" si="18"/>
        <v>0</v>
      </c>
      <c r="BE21" s="33"/>
      <c r="BF21" s="52"/>
      <c r="BH21" s="32">
        <f>'[1]Obras 2013'!AS77</f>
        <v>0</v>
      </c>
      <c r="BI21" s="57">
        <f>'[1]Obras 2013'!AT77</f>
        <v>0</v>
      </c>
      <c r="BJ21" s="57">
        <f>'[1]Obras 2013'!AU77</f>
        <v>0</v>
      </c>
      <c r="BK21" s="57">
        <f t="shared" si="19"/>
        <v>0</v>
      </c>
      <c r="BL21" s="33"/>
      <c r="BM21" s="52"/>
      <c r="BO21" s="32">
        <f>'[1]Obras 2013'!AX77</f>
        <v>0</v>
      </c>
      <c r="BP21" s="57">
        <f>'[1]Obras 2013'!AY77</f>
        <v>0</v>
      </c>
      <c r="BQ21" s="57">
        <f>'[1]Obras 2013'!AZ77</f>
        <v>0</v>
      </c>
      <c r="BR21" s="57">
        <f t="shared" si="20"/>
        <v>0</v>
      </c>
      <c r="BS21" s="33"/>
      <c r="BT21" s="52"/>
      <c r="BV21" s="32">
        <f>'[1]Obras 2013'!BC77</f>
        <v>0</v>
      </c>
      <c r="BW21" s="57">
        <f>'[1]Obras 2013'!BD77</f>
        <v>0</v>
      </c>
      <c r="BX21" s="57">
        <f>'[1]Obras 2013'!BE77</f>
        <v>0</v>
      </c>
      <c r="BY21" s="57">
        <f t="shared" si="21"/>
        <v>0</v>
      </c>
      <c r="BZ21" s="33"/>
      <c r="CA21" s="52"/>
    </row>
    <row r="22" spans="4:79">
      <c r="D22" s="32">
        <f>'[1]Obras 2013'!E78</f>
        <v>0</v>
      </c>
      <c r="E22" s="57">
        <f>'[1]Obras 2013'!F78</f>
        <v>0</v>
      </c>
      <c r="F22" s="57">
        <f>'[1]Obras 2013'!G78</f>
        <v>0</v>
      </c>
      <c r="G22" s="57">
        <f t="shared" si="11"/>
        <v>0</v>
      </c>
      <c r="H22" s="33"/>
      <c r="I22" s="52"/>
      <c r="K22" s="32">
        <f>'[1]Obras 2013'!J78</f>
        <v>0</v>
      </c>
      <c r="L22" s="57">
        <f>'[1]Obras 2013'!K78</f>
        <v>0</v>
      </c>
      <c r="M22" s="57">
        <f>'[1]Obras 2013'!L78</f>
        <v>0</v>
      </c>
      <c r="N22" s="57">
        <f t="shared" si="12"/>
        <v>0</v>
      </c>
      <c r="O22" s="33"/>
      <c r="P22" s="52"/>
      <c r="R22" s="32">
        <f>'[1]Obras 2013'!O78</f>
        <v>0</v>
      </c>
      <c r="S22" s="57">
        <f>'[1]Obras 2013'!P78</f>
        <v>0</v>
      </c>
      <c r="T22" s="57">
        <f>'[1]Obras 2013'!Q78</f>
        <v>0</v>
      </c>
      <c r="U22" s="57">
        <f t="shared" si="13"/>
        <v>0</v>
      </c>
      <c r="V22" s="33"/>
      <c r="W22" s="52"/>
      <c r="Y22" s="32" t="str">
        <f>'[1]Obras 2013'!T78</f>
        <v>gas</v>
      </c>
      <c r="Z22" s="57">
        <f>'[1]Obras 2013'!U78</f>
        <v>340</v>
      </c>
      <c r="AA22" s="57">
        <f>'[1]Obras 2013'!V78</f>
        <v>340</v>
      </c>
      <c r="AB22" s="57">
        <f t="shared" si="14"/>
        <v>0</v>
      </c>
      <c r="AC22" s="33"/>
      <c r="AD22" s="52"/>
      <c r="AF22" s="32">
        <f>'[1]Obras 2013'!Y78</f>
        <v>0</v>
      </c>
      <c r="AG22" s="57">
        <f>'[1]Obras 2013'!Z78</f>
        <v>0</v>
      </c>
      <c r="AH22" s="57">
        <f>'[1]Obras 2013'!AA78</f>
        <v>0</v>
      </c>
      <c r="AI22" s="57">
        <f t="shared" si="15"/>
        <v>0</v>
      </c>
      <c r="AJ22" s="33"/>
      <c r="AK22" s="52"/>
      <c r="AM22" s="32">
        <f>'[1]Obras 2013'!AD78</f>
        <v>0</v>
      </c>
      <c r="AN22" s="57">
        <f>'[1]Obras 2013'!AE78</f>
        <v>0</v>
      </c>
      <c r="AO22" s="57">
        <f>'[1]Obras 2013'!AF78</f>
        <v>0</v>
      </c>
      <c r="AP22" s="57">
        <f t="shared" si="16"/>
        <v>0</v>
      </c>
      <c r="AQ22" s="33"/>
      <c r="AR22" s="52"/>
      <c r="AT22" s="32">
        <f>'[1]Obras 2013'!AI78</f>
        <v>0</v>
      </c>
      <c r="AU22" s="57">
        <f>'[1]Obras 2013'!AJ78</f>
        <v>0</v>
      </c>
      <c r="AV22" s="57">
        <f>'[1]Obras 2013'!AK78</f>
        <v>0</v>
      </c>
      <c r="AW22" s="57">
        <f t="shared" si="17"/>
        <v>0</v>
      </c>
      <c r="AX22" s="33"/>
      <c r="AY22" s="52"/>
      <c r="BA22" s="32">
        <f>'[1]Obras 2013'!AN78</f>
        <v>0</v>
      </c>
      <c r="BB22" s="57">
        <f>'[1]Obras 2013'!AO78</f>
        <v>0</v>
      </c>
      <c r="BC22" s="57">
        <f>'[1]Obras 2013'!AP78</f>
        <v>0</v>
      </c>
      <c r="BD22" s="57">
        <f t="shared" si="18"/>
        <v>0</v>
      </c>
      <c r="BE22" s="33"/>
      <c r="BF22" s="52"/>
      <c r="BH22" s="32">
        <f>'[1]Obras 2013'!AS78</f>
        <v>0</v>
      </c>
      <c r="BI22" s="57">
        <f>'[1]Obras 2013'!AT78</f>
        <v>0</v>
      </c>
      <c r="BJ22" s="57">
        <f>'[1]Obras 2013'!AU78</f>
        <v>0</v>
      </c>
      <c r="BK22" s="57">
        <f t="shared" si="19"/>
        <v>0</v>
      </c>
      <c r="BL22" s="33"/>
      <c r="BM22" s="52"/>
      <c r="BO22" s="32">
        <f>'[1]Obras 2013'!AX78</f>
        <v>0</v>
      </c>
      <c r="BP22" s="57">
        <f>'[1]Obras 2013'!AY78</f>
        <v>0</v>
      </c>
      <c r="BQ22" s="57">
        <f>'[1]Obras 2013'!AZ78</f>
        <v>0</v>
      </c>
      <c r="BR22" s="57">
        <f t="shared" si="20"/>
        <v>0</v>
      </c>
      <c r="BS22" s="33"/>
      <c r="BT22" s="52"/>
      <c r="BV22" s="32">
        <f>'[1]Obras 2013'!BC78</f>
        <v>0</v>
      </c>
      <c r="BW22" s="57">
        <f>'[1]Obras 2013'!BD78</f>
        <v>0</v>
      </c>
      <c r="BX22" s="57">
        <f>'[1]Obras 2013'!BE78</f>
        <v>0</v>
      </c>
      <c r="BY22" s="57">
        <f t="shared" si="21"/>
        <v>0</v>
      </c>
      <c r="BZ22" s="33"/>
      <c r="CA22" s="52"/>
    </row>
    <row r="23" spans="4:79">
      <c r="D23" s="32">
        <f>'[1]Obras 2013'!E79</f>
        <v>0</v>
      </c>
      <c r="E23" s="57">
        <f>'[1]Obras 2013'!F79</f>
        <v>0</v>
      </c>
      <c r="F23" s="57">
        <f>'[1]Obras 2013'!G79</f>
        <v>0</v>
      </c>
      <c r="G23" s="57">
        <f t="shared" si="11"/>
        <v>0</v>
      </c>
      <c r="H23" s="33"/>
      <c r="I23" s="52"/>
      <c r="K23" s="32">
        <f>'[1]Obras 2013'!J79</f>
        <v>0</v>
      </c>
      <c r="L23" s="57">
        <f>'[1]Obras 2013'!K79</f>
        <v>0</v>
      </c>
      <c r="M23" s="57">
        <f>'[1]Obras 2013'!L79</f>
        <v>0</v>
      </c>
      <c r="N23" s="57">
        <f t="shared" si="12"/>
        <v>0</v>
      </c>
      <c r="O23" s="33"/>
      <c r="P23" s="52"/>
      <c r="R23" s="32">
        <f>'[1]Obras 2013'!O79</f>
        <v>0</v>
      </c>
      <c r="S23" s="57">
        <f>'[1]Obras 2013'!P79</f>
        <v>0</v>
      </c>
      <c r="T23" s="57">
        <f>'[1]Obras 2013'!Q79</f>
        <v>0</v>
      </c>
      <c r="U23" s="57">
        <f t="shared" si="13"/>
        <v>0</v>
      </c>
      <c r="V23" s="33"/>
      <c r="W23" s="52"/>
      <c r="Y23" s="32" t="str">
        <f>'[1]Obras 2013'!T79</f>
        <v>cadeiras</v>
      </c>
      <c r="Z23" s="57">
        <f>'[1]Obras 2013'!U79</f>
        <v>120</v>
      </c>
      <c r="AA23" s="57">
        <f>'[1]Obras 2013'!V79</f>
        <v>120</v>
      </c>
      <c r="AB23" s="57">
        <f t="shared" si="14"/>
        <v>0</v>
      </c>
      <c r="AC23" s="33"/>
      <c r="AD23" s="52"/>
      <c r="AF23" s="32">
        <f>'[1]Obras 2013'!Y79</f>
        <v>0</v>
      </c>
      <c r="AG23" s="57">
        <f>'[1]Obras 2013'!Z79</f>
        <v>0</v>
      </c>
      <c r="AH23" s="57">
        <f>'[1]Obras 2013'!AA79</f>
        <v>0</v>
      </c>
      <c r="AI23" s="57">
        <f t="shared" si="15"/>
        <v>0</v>
      </c>
      <c r="AJ23" s="33"/>
      <c r="AK23" s="52"/>
      <c r="AM23" s="32">
        <f>'[1]Obras 2013'!AD79</f>
        <v>0</v>
      </c>
      <c r="AN23" s="57">
        <f>'[1]Obras 2013'!AE79</f>
        <v>0</v>
      </c>
      <c r="AO23" s="57">
        <f>'[1]Obras 2013'!AF79</f>
        <v>0</v>
      </c>
      <c r="AP23" s="57">
        <f t="shared" si="16"/>
        <v>0</v>
      </c>
      <c r="AQ23" s="33"/>
      <c r="AR23" s="52"/>
      <c r="AT23" s="32">
        <f>'[1]Obras 2013'!AI79</f>
        <v>0</v>
      </c>
      <c r="AU23" s="57">
        <f>'[1]Obras 2013'!AJ79</f>
        <v>0</v>
      </c>
      <c r="AV23" s="57">
        <f>'[1]Obras 2013'!AK79</f>
        <v>0</v>
      </c>
      <c r="AW23" s="57">
        <f t="shared" si="17"/>
        <v>0</v>
      </c>
      <c r="AX23" s="33"/>
      <c r="AY23" s="52"/>
      <c r="BA23" s="32">
        <f>'[1]Obras 2013'!AN79</f>
        <v>0</v>
      </c>
      <c r="BB23" s="57">
        <f>'[1]Obras 2013'!AO79</f>
        <v>0</v>
      </c>
      <c r="BC23" s="57">
        <f>'[1]Obras 2013'!AP79</f>
        <v>0</v>
      </c>
      <c r="BD23" s="57">
        <f t="shared" si="18"/>
        <v>0</v>
      </c>
      <c r="BE23" s="33"/>
      <c r="BF23" s="52"/>
      <c r="BH23" s="32">
        <f>'[1]Obras 2013'!AS79</f>
        <v>0</v>
      </c>
      <c r="BI23" s="57">
        <f>'[1]Obras 2013'!AT79</f>
        <v>0</v>
      </c>
      <c r="BJ23" s="57">
        <f>'[1]Obras 2013'!AU79</f>
        <v>0</v>
      </c>
      <c r="BK23" s="57">
        <f t="shared" si="19"/>
        <v>0</v>
      </c>
      <c r="BL23" s="33"/>
      <c r="BM23" s="52"/>
      <c r="BO23" s="32">
        <f>'[1]Obras 2013'!AX79</f>
        <v>0</v>
      </c>
      <c r="BP23" s="57">
        <f>'[1]Obras 2013'!AY79</f>
        <v>0</v>
      </c>
      <c r="BQ23" s="57">
        <f>'[1]Obras 2013'!AZ79</f>
        <v>0</v>
      </c>
      <c r="BR23" s="57">
        <f t="shared" si="20"/>
        <v>0</v>
      </c>
      <c r="BS23" s="33"/>
      <c r="BT23" s="52"/>
      <c r="BV23" s="32">
        <f>'[1]Obras 2013'!BC79</f>
        <v>0</v>
      </c>
      <c r="BW23" s="57">
        <f>'[1]Obras 2013'!BD79</f>
        <v>0</v>
      </c>
      <c r="BX23" s="57">
        <f>'[1]Obras 2013'!BE79</f>
        <v>0</v>
      </c>
      <c r="BY23" s="57">
        <f t="shared" si="21"/>
        <v>0</v>
      </c>
      <c r="BZ23" s="33"/>
      <c r="CA23" s="52"/>
    </row>
    <row r="24" spans="4:79">
      <c r="D24" s="32">
        <f>'[1]Obras 2013'!E80</f>
        <v>0</v>
      </c>
      <c r="E24" s="57">
        <f>'[1]Obras 2013'!F80</f>
        <v>0</v>
      </c>
      <c r="F24" s="57">
        <f>'[1]Obras 2013'!G80</f>
        <v>0</v>
      </c>
      <c r="G24" s="57">
        <f t="shared" si="11"/>
        <v>0</v>
      </c>
      <c r="H24" s="33"/>
      <c r="I24" s="52"/>
      <c r="K24" s="32">
        <f>'[1]Obras 2013'!J80</f>
        <v>0</v>
      </c>
      <c r="L24" s="57">
        <f>'[1]Obras 2013'!K80</f>
        <v>0</v>
      </c>
      <c r="M24" s="57">
        <f>'[1]Obras 2013'!L80</f>
        <v>0</v>
      </c>
      <c r="N24" s="57">
        <f t="shared" si="12"/>
        <v>0</v>
      </c>
      <c r="O24" s="33"/>
      <c r="P24" s="52"/>
      <c r="R24" s="32">
        <f>'[1]Obras 2013'!O80</f>
        <v>0</v>
      </c>
      <c r="S24" s="57">
        <f>'[1]Obras 2013'!P80</f>
        <v>0</v>
      </c>
      <c r="T24" s="57">
        <f>'[1]Obras 2013'!Q80</f>
        <v>0</v>
      </c>
      <c r="U24" s="57">
        <f t="shared" si="13"/>
        <v>0</v>
      </c>
      <c r="V24" s="33"/>
      <c r="W24" s="52"/>
      <c r="Y24" s="32" t="str">
        <f>'[1]Obras 2013'!T80</f>
        <v>ventilador</v>
      </c>
      <c r="Z24" s="57">
        <f>'[1]Obras 2013'!U80</f>
        <v>105</v>
      </c>
      <c r="AA24" s="57">
        <f>'[1]Obras 2013'!V80</f>
        <v>105</v>
      </c>
      <c r="AB24" s="57">
        <f t="shared" si="14"/>
        <v>0</v>
      </c>
      <c r="AC24" s="33"/>
      <c r="AD24" s="52"/>
      <c r="AF24" s="32">
        <f>'[1]Obras 2013'!Y80</f>
        <v>0</v>
      </c>
      <c r="AG24" s="57">
        <f>'[1]Obras 2013'!Z80</f>
        <v>0</v>
      </c>
      <c r="AH24" s="57">
        <f>'[1]Obras 2013'!AA80</f>
        <v>0</v>
      </c>
      <c r="AI24" s="57">
        <f t="shared" si="15"/>
        <v>0</v>
      </c>
      <c r="AJ24" s="33"/>
      <c r="AK24" s="52"/>
      <c r="AM24" s="32">
        <f>'[1]Obras 2013'!AD80</f>
        <v>0</v>
      </c>
      <c r="AN24" s="57">
        <f>'[1]Obras 2013'!AE80</f>
        <v>0</v>
      </c>
      <c r="AO24" s="57">
        <f>'[1]Obras 2013'!AF80</f>
        <v>0</v>
      </c>
      <c r="AP24" s="57">
        <f t="shared" si="16"/>
        <v>0</v>
      </c>
      <c r="AQ24" s="33"/>
      <c r="AR24" s="52"/>
      <c r="AT24" s="32">
        <f>'[1]Obras 2013'!AI80</f>
        <v>0</v>
      </c>
      <c r="AU24" s="57">
        <f>'[1]Obras 2013'!AJ80</f>
        <v>0</v>
      </c>
      <c r="AV24" s="57">
        <f>'[1]Obras 2013'!AK80</f>
        <v>0</v>
      </c>
      <c r="AW24" s="57">
        <f t="shared" si="17"/>
        <v>0</v>
      </c>
      <c r="AX24" s="33"/>
      <c r="AY24" s="52"/>
      <c r="BA24" s="32">
        <f>'[1]Obras 2013'!AN80</f>
        <v>0</v>
      </c>
      <c r="BB24" s="57">
        <f>'[1]Obras 2013'!AO80</f>
        <v>0</v>
      </c>
      <c r="BC24" s="57">
        <f>'[1]Obras 2013'!AP80</f>
        <v>0</v>
      </c>
      <c r="BD24" s="57">
        <f t="shared" si="18"/>
        <v>0</v>
      </c>
      <c r="BE24" s="33"/>
      <c r="BF24" s="52"/>
      <c r="BH24" s="32">
        <f>'[1]Obras 2013'!AS80</f>
        <v>0</v>
      </c>
      <c r="BI24" s="57">
        <f>'[1]Obras 2013'!AT80</f>
        <v>0</v>
      </c>
      <c r="BJ24" s="57">
        <f>'[1]Obras 2013'!AU80</f>
        <v>0</v>
      </c>
      <c r="BK24" s="57">
        <f t="shared" si="19"/>
        <v>0</v>
      </c>
      <c r="BL24" s="33"/>
      <c r="BM24" s="52"/>
      <c r="BO24" s="32">
        <f>'[1]Obras 2013'!AX80</f>
        <v>0</v>
      </c>
      <c r="BP24" s="57">
        <f>'[1]Obras 2013'!AY80</f>
        <v>0</v>
      </c>
      <c r="BQ24" s="57">
        <f>'[1]Obras 2013'!AZ80</f>
        <v>0</v>
      </c>
      <c r="BR24" s="57">
        <f t="shared" si="20"/>
        <v>0</v>
      </c>
      <c r="BS24" s="33"/>
      <c r="BT24" s="52"/>
      <c r="BV24" s="32">
        <f>'[1]Obras 2013'!BC80</f>
        <v>0</v>
      </c>
      <c r="BW24" s="57">
        <f>'[1]Obras 2013'!BD80</f>
        <v>0</v>
      </c>
      <c r="BX24" s="57">
        <f>'[1]Obras 2013'!BE80</f>
        <v>0</v>
      </c>
      <c r="BY24" s="57">
        <f t="shared" si="21"/>
        <v>0</v>
      </c>
      <c r="BZ24" s="33"/>
      <c r="CA24" s="52"/>
    </row>
    <row r="25" spans="4:79">
      <c r="D25" s="32">
        <f>'[1]Obras 2013'!E81</f>
        <v>0</v>
      </c>
      <c r="E25" s="57">
        <f>'[1]Obras 2013'!F81</f>
        <v>0</v>
      </c>
      <c r="F25" s="57">
        <f>'[1]Obras 2013'!G81</f>
        <v>0</v>
      </c>
      <c r="G25" s="57">
        <f t="shared" si="11"/>
        <v>0</v>
      </c>
      <c r="H25" s="33"/>
      <c r="I25" s="52"/>
      <c r="K25" s="32">
        <f>'[1]Obras 2013'!J81</f>
        <v>0</v>
      </c>
      <c r="L25" s="57">
        <f>'[1]Obras 2013'!K81</f>
        <v>0</v>
      </c>
      <c r="M25" s="57">
        <f>'[1]Obras 2013'!L81</f>
        <v>0</v>
      </c>
      <c r="N25" s="57">
        <f t="shared" si="12"/>
        <v>0</v>
      </c>
      <c r="O25" s="33"/>
      <c r="P25" s="52"/>
      <c r="R25" s="32">
        <f>'[1]Obras 2013'!O81</f>
        <v>0</v>
      </c>
      <c r="S25" s="57">
        <f>'[1]Obras 2013'!P81</f>
        <v>0</v>
      </c>
      <c r="T25" s="57">
        <f>'[1]Obras 2013'!Q81</f>
        <v>0</v>
      </c>
      <c r="U25" s="57">
        <f t="shared" si="13"/>
        <v>0</v>
      </c>
      <c r="V25" s="33"/>
      <c r="W25" s="52"/>
      <c r="Y25" s="32" t="str">
        <f>'[1]Obras 2013'!T81</f>
        <v>HOTEL</v>
      </c>
      <c r="Z25" s="57">
        <f>'[1]Obras 2013'!U81</f>
        <v>50</v>
      </c>
      <c r="AA25" s="57">
        <f>'[1]Obras 2013'!V81</f>
        <v>50</v>
      </c>
      <c r="AB25" s="57">
        <f t="shared" si="14"/>
        <v>0</v>
      </c>
      <c r="AC25" s="33"/>
      <c r="AD25" s="52"/>
      <c r="AF25" s="32">
        <f>'[1]Obras 2013'!Y81</f>
        <v>0</v>
      </c>
      <c r="AG25" s="57">
        <f>'[1]Obras 2013'!Z81</f>
        <v>0</v>
      </c>
      <c r="AH25" s="57">
        <f>'[1]Obras 2013'!AA81</f>
        <v>0</v>
      </c>
      <c r="AI25" s="57">
        <f t="shared" si="15"/>
        <v>0</v>
      </c>
      <c r="AJ25" s="33"/>
      <c r="AK25" s="52"/>
      <c r="AM25" s="32">
        <f>'[1]Obras 2013'!AD81</f>
        <v>0</v>
      </c>
      <c r="AN25" s="57">
        <f>'[1]Obras 2013'!AE81</f>
        <v>0</v>
      </c>
      <c r="AO25" s="57">
        <f>'[1]Obras 2013'!AF81</f>
        <v>0</v>
      </c>
      <c r="AP25" s="57">
        <f t="shared" si="16"/>
        <v>0</v>
      </c>
      <c r="AQ25" s="33"/>
      <c r="AR25" s="52"/>
      <c r="AT25" s="32">
        <f>'[1]Obras 2013'!AI81</f>
        <v>0</v>
      </c>
      <c r="AU25" s="57">
        <f>'[1]Obras 2013'!AJ81</f>
        <v>0</v>
      </c>
      <c r="AV25" s="57">
        <f>'[1]Obras 2013'!AK81</f>
        <v>0</v>
      </c>
      <c r="AW25" s="57">
        <f t="shared" si="17"/>
        <v>0</v>
      </c>
      <c r="AX25" s="33"/>
      <c r="AY25" s="52"/>
      <c r="BA25" s="32">
        <f>'[1]Obras 2013'!AN81</f>
        <v>0</v>
      </c>
      <c r="BB25" s="57">
        <f>'[1]Obras 2013'!AO81</f>
        <v>0</v>
      </c>
      <c r="BC25" s="57">
        <f>'[1]Obras 2013'!AP81</f>
        <v>0</v>
      </c>
      <c r="BD25" s="57">
        <f t="shared" si="18"/>
        <v>0</v>
      </c>
      <c r="BE25" s="33"/>
      <c r="BF25" s="52"/>
      <c r="BH25" s="32">
        <f>'[1]Obras 2013'!AS81</f>
        <v>0</v>
      </c>
      <c r="BI25" s="57">
        <f>'[1]Obras 2013'!AT81</f>
        <v>0</v>
      </c>
      <c r="BJ25" s="57">
        <f>'[1]Obras 2013'!AU81</f>
        <v>0</v>
      </c>
      <c r="BK25" s="57">
        <f t="shared" si="19"/>
        <v>0</v>
      </c>
      <c r="BL25" s="33"/>
      <c r="BM25" s="52"/>
      <c r="BO25" s="32">
        <f>'[1]Obras 2013'!AX81</f>
        <v>0</v>
      </c>
      <c r="BP25" s="57">
        <f>'[1]Obras 2013'!AY81</f>
        <v>0</v>
      </c>
      <c r="BQ25" s="57">
        <f>'[1]Obras 2013'!AZ81</f>
        <v>0</v>
      </c>
      <c r="BR25" s="57">
        <f t="shared" si="20"/>
        <v>0</v>
      </c>
      <c r="BS25" s="33"/>
      <c r="BT25" s="52"/>
      <c r="BV25" s="32">
        <f>'[1]Obras 2013'!BC81</f>
        <v>0</v>
      </c>
      <c r="BW25" s="57">
        <f>'[1]Obras 2013'!BD81</f>
        <v>0</v>
      </c>
      <c r="BX25" s="57">
        <f>'[1]Obras 2013'!BE81</f>
        <v>0</v>
      </c>
      <c r="BY25" s="57">
        <f t="shared" si="21"/>
        <v>0</v>
      </c>
      <c r="BZ25" s="33"/>
      <c r="CA25" s="52"/>
    </row>
    <row r="26" spans="4:79">
      <c r="D26" s="32">
        <f>'[1]Obras 2013'!E82</f>
        <v>0</v>
      </c>
      <c r="E26" s="57">
        <f>'[1]Obras 2013'!F82</f>
        <v>0</v>
      </c>
      <c r="F26" s="57">
        <f>'[1]Obras 2013'!G82</f>
        <v>0</v>
      </c>
      <c r="G26" s="57">
        <f t="shared" si="11"/>
        <v>0</v>
      </c>
      <c r="H26" s="33"/>
      <c r="I26" s="52"/>
      <c r="K26" s="32">
        <f>'[1]Obras 2013'!J82</f>
        <v>0</v>
      </c>
      <c r="L26" s="57">
        <f>'[1]Obras 2013'!K82</f>
        <v>0</v>
      </c>
      <c r="M26" s="57">
        <f>'[1]Obras 2013'!L82</f>
        <v>0</v>
      </c>
      <c r="N26" s="57">
        <f t="shared" si="12"/>
        <v>0</v>
      </c>
      <c r="O26" s="33"/>
      <c r="P26" s="52"/>
      <c r="R26" s="32">
        <f>'[1]Obras 2013'!O82</f>
        <v>0</v>
      </c>
      <c r="S26" s="57">
        <f>'[1]Obras 2013'!P82</f>
        <v>0</v>
      </c>
      <c r="T26" s="57">
        <f>'[1]Obras 2013'!Q82</f>
        <v>0</v>
      </c>
      <c r="U26" s="57">
        <f t="shared" si="13"/>
        <v>0</v>
      </c>
      <c r="V26" s="33"/>
      <c r="W26" s="52"/>
      <c r="Y26" s="32">
        <f>'[1]Obras 2013'!T82</f>
        <v>0</v>
      </c>
      <c r="Z26" s="57">
        <f>'[1]Obras 2013'!U82</f>
        <v>0</v>
      </c>
      <c r="AA26" s="57">
        <f>'[1]Obras 2013'!V82</f>
        <v>0</v>
      </c>
      <c r="AB26" s="57">
        <f t="shared" si="14"/>
        <v>0</v>
      </c>
      <c r="AC26" s="33"/>
      <c r="AD26" s="52"/>
      <c r="AF26" s="32">
        <f>'[1]Obras 2013'!Y82</f>
        <v>0</v>
      </c>
      <c r="AG26" s="57">
        <f>'[1]Obras 2013'!Z82</f>
        <v>0</v>
      </c>
      <c r="AH26" s="57">
        <f>'[1]Obras 2013'!AA82</f>
        <v>0</v>
      </c>
      <c r="AI26" s="57">
        <f t="shared" si="15"/>
        <v>0</v>
      </c>
      <c r="AJ26" s="33"/>
      <c r="AK26" s="52"/>
      <c r="AM26" s="32">
        <f>'[1]Obras 2013'!AD82</f>
        <v>0</v>
      </c>
      <c r="AN26" s="57">
        <f>'[1]Obras 2013'!AE82</f>
        <v>0</v>
      </c>
      <c r="AO26" s="57">
        <f>'[1]Obras 2013'!AF82</f>
        <v>0</v>
      </c>
      <c r="AP26" s="57">
        <f t="shared" si="16"/>
        <v>0</v>
      </c>
      <c r="AQ26" s="33"/>
      <c r="AR26" s="52"/>
      <c r="AT26" s="32">
        <f>'[1]Obras 2013'!AI82</f>
        <v>0</v>
      </c>
      <c r="AU26" s="57">
        <f>'[1]Obras 2013'!AJ82</f>
        <v>0</v>
      </c>
      <c r="AV26" s="57">
        <f>'[1]Obras 2013'!AK82</f>
        <v>0</v>
      </c>
      <c r="AW26" s="57">
        <f t="shared" si="17"/>
        <v>0</v>
      </c>
      <c r="AX26" s="33"/>
      <c r="AY26" s="52"/>
      <c r="BA26" s="32">
        <f>'[1]Obras 2013'!AN82</f>
        <v>0</v>
      </c>
      <c r="BB26" s="57">
        <f>'[1]Obras 2013'!AO82</f>
        <v>0</v>
      </c>
      <c r="BC26" s="57">
        <f>'[1]Obras 2013'!AP82</f>
        <v>0</v>
      </c>
      <c r="BD26" s="57">
        <f t="shared" si="18"/>
        <v>0</v>
      </c>
      <c r="BE26" s="33"/>
      <c r="BF26" s="52"/>
      <c r="BH26" s="32">
        <f>'[1]Obras 2013'!AS82</f>
        <v>0</v>
      </c>
      <c r="BI26" s="57">
        <f>'[1]Obras 2013'!AT82</f>
        <v>0</v>
      </c>
      <c r="BJ26" s="57">
        <f>'[1]Obras 2013'!AU82</f>
        <v>0</v>
      </c>
      <c r="BK26" s="57">
        <f t="shared" si="19"/>
        <v>0</v>
      </c>
      <c r="BL26" s="33"/>
      <c r="BM26" s="52"/>
      <c r="BO26" s="32">
        <f>'[1]Obras 2013'!AX82</f>
        <v>0</v>
      </c>
      <c r="BP26" s="57">
        <f>'[1]Obras 2013'!AY82</f>
        <v>0</v>
      </c>
      <c r="BQ26" s="57">
        <f>'[1]Obras 2013'!AZ82</f>
        <v>0</v>
      </c>
      <c r="BR26" s="57">
        <f t="shared" si="20"/>
        <v>0</v>
      </c>
      <c r="BS26" s="33"/>
      <c r="BT26" s="52"/>
      <c r="BV26" s="32">
        <f>'[1]Obras 2013'!BC82</f>
        <v>0</v>
      </c>
      <c r="BW26" s="57">
        <f>'[1]Obras 2013'!BD82</f>
        <v>0</v>
      </c>
      <c r="BX26" s="57">
        <f>'[1]Obras 2013'!BE82</f>
        <v>0</v>
      </c>
      <c r="BY26" s="57">
        <f t="shared" si="21"/>
        <v>0</v>
      </c>
      <c r="BZ26" s="33"/>
      <c r="CA26" s="52"/>
    </row>
    <row r="27" spans="4:79">
      <c r="D27" s="32">
        <f>'[1]Obras 2013'!E83</f>
        <v>0</v>
      </c>
      <c r="E27" s="57">
        <f>'[1]Obras 2013'!F83</f>
        <v>0</v>
      </c>
      <c r="F27" s="57">
        <f>'[1]Obras 2013'!G83</f>
        <v>0</v>
      </c>
      <c r="G27" s="57">
        <f t="shared" si="11"/>
        <v>0</v>
      </c>
      <c r="H27" s="33"/>
      <c r="I27" s="52"/>
      <c r="K27" s="32">
        <f>'[1]Obras 2013'!J83</f>
        <v>0</v>
      </c>
      <c r="L27" s="57">
        <f>'[1]Obras 2013'!K83</f>
        <v>0</v>
      </c>
      <c r="M27" s="57">
        <f>'[1]Obras 2013'!L83</f>
        <v>0</v>
      </c>
      <c r="N27" s="57">
        <f t="shared" si="12"/>
        <v>0</v>
      </c>
      <c r="O27" s="33"/>
      <c r="P27" s="52"/>
      <c r="R27" s="32">
        <f>'[1]Obras 2013'!O83</f>
        <v>0</v>
      </c>
      <c r="S27" s="57">
        <f>'[1]Obras 2013'!P83</f>
        <v>0</v>
      </c>
      <c r="T27" s="57">
        <f>'[1]Obras 2013'!Q83</f>
        <v>0</v>
      </c>
      <c r="U27" s="57">
        <f t="shared" si="13"/>
        <v>0</v>
      </c>
      <c r="V27" s="33"/>
      <c r="W27" s="52"/>
      <c r="Y27" s="32">
        <f>'[1]Obras 2013'!T83</f>
        <v>0</v>
      </c>
      <c r="Z27" s="57">
        <f>'[1]Obras 2013'!U83</f>
        <v>0</v>
      </c>
      <c r="AA27" s="57">
        <f>'[1]Obras 2013'!V83</f>
        <v>0</v>
      </c>
      <c r="AB27" s="57">
        <f t="shared" si="14"/>
        <v>0</v>
      </c>
      <c r="AC27" s="33"/>
      <c r="AD27" s="52"/>
      <c r="AF27" s="32">
        <f>'[1]Obras 2013'!Y83</f>
        <v>0</v>
      </c>
      <c r="AG27" s="57">
        <f>'[1]Obras 2013'!Z83</f>
        <v>0</v>
      </c>
      <c r="AH27" s="57">
        <f>'[1]Obras 2013'!AA83</f>
        <v>0</v>
      </c>
      <c r="AI27" s="57">
        <f t="shared" si="15"/>
        <v>0</v>
      </c>
      <c r="AJ27" s="33"/>
      <c r="AK27" s="52"/>
      <c r="AM27" s="32">
        <f>'[1]Obras 2013'!AD83</f>
        <v>0</v>
      </c>
      <c r="AN27" s="57">
        <f>'[1]Obras 2013'!AE83</f>
        <v>0</v>
      </c>
      <c r="AO27" s="57">
        <f>'[1]Obras 2013'!AF83</f>
        <v>0</v>
      </c>
      <c r="AP27" s="57">
        <f t="shared" si="16"/>
        <v>0</v>
      </c>
      <c r="AQ27" s="33"/>
      <c r="AR27" s="52"/>
      <c r="AT27" s="32">
        <f>'[1]Obras 2013'!AI83</f>
        <v>0</v>
      </c>
      <c r="AU27" s="57">
        <f>'[1]Obras 2013'!AJ83</f>
        <v>0</v>
      </c>
      <c r="AV27" s="57">
        <f>'[1]Obras 2013'!AK83</f>
        <v>0</v>
      </c>
      <c r="AW27" s="57">
        <f t="shared" si="17"/>
        <v>0</v>
      </c>
      <c r="AX27" s="33"/>
      <c r="AY27" s="52"/>
      <c r="BA27" s="32">
        <f>'[1]Obras 2013'!AN83</f>
        <v>0</v>
      </c>
      <c r="BB27" s="57">
        <f>'[1]Obras 2013'!AO83</f>
        <v>0</v>
      </c>
      <c r="BC27" s="57">
        <f>'[1]Obras 2013'!AP83</f>
        <v>0</v>
      </c>
      <c r="BD27" s="57">
        <f t="shared" si="18"/>
        <v>0</v>
      </c>
      <c r="BE27" s="33"/>
      <c r="BF27" s="52"/>
      <c r="BH27" s="32">
        <f>'[1]Obras 2013'!AS83</f>
        <v>0</v>
      </c>
      <c r="BI27" s="57">
        <f>'[1]Obras 2013'!AT83</f>
        <v>0</v>
      </c>
      <c r="BJ27" s="57">
        <f>'[1]Obras 2013'!AU83</f>
        <v>0</v>
      </c>
      <c r="BK27" s="57">
        <f t="shared" si="19"/>
        <v>0</v>
      </c>
      <c r="BL27" s="33"/>
      <c r="BM27" s="52"/>
      <c r="BO27" s="32">
        <f>'[1]Obras 2013'!AX83</f>
        <v>0</v>
      </c>
      <c r="BP27" s="57">
        <f>'[1]Obras 2013'!AY83</f>
        <v>0</v>
      </c>
      <c r="BQ27" s="57">
        <f>'[1]Obras 2013'!AZ83</f>
        <v>0</v>
      </c>
      <c r="BR27" s="57">
        <f t="shared" si="20"/>
        <v>0</v>
      </c>
      <c r="BS27" s="33"/>
      <c r="BT27" s="52"/>
      <c r="BV27" s="32">
        <f>'[1]Obras 2013'!BC83</f>
        <v>0</v>
      </c>
      <c r="BW27" s="57">
        <f>'[1]Obras 2013'!BD83</f>
        <v>0</v>
      </c>
      <c r="BX27" s="57">
        <f>'[1]Obras 2013'!BE83</f>
        <v>0</v>
      </c>
      <c r="BY27" s="57">
        <f t="shared" si="21"/>
        <v>0</v>
      </c>
      <c r="BZ27" s="33"/>
      <c r="CA27" s="52"/>
    </row>
    <row r="28" spans="4:79">
      <c r="D28" s="32">
        <f>'[1]Obras 2013'!E84</f>
        <v>0</v>
      </c>
      <c r="E28" s="57">
        <f>'[1]Obras 2013'!F84</f>
        <v>0</v>
      </c>
      <c r="F28" s="57">
        <f>'[1]Obras 2013'!G84</f>
        <v>0</v>
      </c>
      <c r="G28" s="57">
        <f t="shared" si="11"/>
        <v>0</v>
      </c>
      <c r="H28" s="33"/>
      <c r="I28" s="52"/>
      <c r="K28" s="32">
        <f>'[1]Obras 2013'!J84</f>
        <v>0</v>
      </c>
      <c r="L28" s="57">
        <f>'[1]Obras 2013'!K84</f>
        <v>0</v>
      </c>
      <c r="M28" s="57">
        <f>'[1]Obras 2013'!L84</f>
        <v>0</v>
      </c>
      <c r="N28" s="57">
        <f t="shared" si="12"/>
        <v>0</v>
      </c>
      <c r="O28" s="33"/>
      <c r="P28" s="52"/>
      <c r="R28" s="32">
        <f>'[1]Obras 2013'!O84</f>
        <v>0</v>
      </c>
      <c r="S28" s="57">
        <f>'[1]Obras 2013'!P84</f>
        <v>0</v>
      </c>
      <c r="T28" s="57">
        <f>'[1]Obras 2013'!Q84</f>
        <v>0</v>
      </c>
      <c r="U28" s="57">
        <f t="shared" si="13"/>
        <v>0</v>
      </c>
      <c r="V28" s="33"/>
      <c r="W28" s="52"/>
      <c r="Y28" s="32">
        <f>'[1]Obras 2013'!T84</f>
        <v>0</v>
      </c>
      <c r="Z28" s="57">
        <f>'[1]Obras 2013'!U84</f>
        <v>0</v>
      </c>
      <c r="AA28" s="57">
        <f>'[1]Obras 2013'!V84</f>
        <v>0</v>
      </c>
      <c r="AB28" s="57">
        <f t="shared" si="14"/>
        <v>0</v>
      </c>
      <c r="AC28" s="33"/>
      <c r="AD28" s="52"/>
      <c r="AF28" s="32">
        <f>'[1]Obras 2013'!Y84</f>
        <v>0</v>
      </c>
      <c r="AG28" s="57">
        <f>'[1]Obras 2013'!Z84</f>
        <v>0</v>
      </c>
      <c r="AH28" s="57">
        <f>'[1]Obras 2013'!AA84</f>
        <v>0</v>
      </c>
      <c r="AI28" s="57">
        <f t="shared" si="15"/>
        <v>0</v>
      </c>
      <c r="AJ28" s="33"/>
      <c r="AK28" s="52"/>
      <c r="AM28" s="32">
        <f>'[1]Obras 2013'!AD84</f>
        <v>0</v>
      </c>
      <c r="AN28" s="57">
        <f>'[1]Obras 2013'!AE84</f>
        <v>0</v>
      </c>
      <c r="AO28" s="57">
        <f>'[1]Obras 2013'!AF84</f>
        <v>0</v>
      </c>
      <c r="AP28" s="57">
        <f t="shared" si="16"/>
        <v>0</v>
      </c>
      <c r="AQ28" s="33"/>
      <c r="AR28" s="52"/>
      <c r="AT28" s="32">
        <f>'[1]Obras 2013'!AI84</f>
        <v>0</v>
      </c>
      <c r="AU28" s="57">
        <f>'[1]Obras 2013'!AJ84</f>
        <v>0</v>
      </c>
      <c r="AV28" s="57">
        <f>'[1]Obras 2013'!AK84</f>
        <v>0</v>
      </c>
      <c r="AW28" s="57">
        <f t="shared" si="17"/>
        <v>0</v>
      </c>
      <c r="AX28" s="33"/>
      <c r="AY28" s="52"/>
      <c r="BA28" s="32">
        <f>'[1]Obras 2013'!AN84</f>
        <v>0</v>
      </c>
      <c r="BB28" s="57">
        <f>'[1]Obras 2013'!AO84</f>
        <v>0</v>
      </c>
      <c r="BC28" s="57">
        <f>'[1]Obras 2013'!AP84</f>
        <v>0</v>
      </c>
      <c r="BD28" s="57">
        <f t="shared" si="18"/>
        <v>0</v>
      </c>
      <c r="BE28" s="33"/>
      <c r="BF28" s="52"/>
      <c r="BH28" s="32">
        <f>'[1]Obras 2013'!AS84</f>
        <v>0</v>
      </c>
      <c r="BI28" s="57">
        <f>'[1]Obras 2013'!AT84</f>
        <v>0</v>
      </c>
      <c r="BJ28" s="57">
        <f>'[1]Obras 2013'!AU84</f>
        <v>0</v>
      </c>
      <c r="BK28" s="57">
        <f t="shared" si="19"/>
        <v>0</v>
      </c>
      <c r="BL28" s="33"/>
      <c r="BM28" s="52"/>
      <c r="BO28" s="32">
        <f>'[1]Obras 2013'!AX84</f>
        <v>0</v>
      </c>
      <c r="BP28" s="57">
        <f>'[1]Obras 2013'!AY84</f>
        <v>0</v>
      </c>
      <c r="BQ28" s="57">
        <f>'[1]Obras 2013'!AZ84</f>
        <v>0</v>
      </c>
      <c r="BR28" s="57">
        <f t="shared" si="20"/>
        <v>0</v>
      </c>
      <c r="BS28" s="33"/>
      <c r="BT28" s="52"/>
      <c r="BV28" s="32">
        <f>'[1]Obras 2013'!BC84</f>
        <v>0</v>
      </c>
      <c r="BW28" s="57">
        <f>'[1]Obras 2013'!BD84</f>
        <v>0</v>
      </c>
      <c r="BX28" s="57">
        <f>'[1]Obras 2013'!BE84</f>
        <v>0</v>
      </c>
      <c r="BY28" s="57">
        <f t="shared" si="21"/>
        <v>0</v>
      </c>
      <c r="BZ28" s="33"/>
      <c r="CA28" s="52"/>
    </row>
    <row r="29" spans="4:79">
      <c r="D29" s="32" t="str">
        <f>'[1]Obras 2013'!$E$86</f>
        <v>METRAGEM</v>
      </c>
      <c r="E29" s="57">
        <f>'[1]Obras 2013'!$F$86</f>
        <v>0</v>
      </c>
      <c r="F29" s="57">
        <f>'[1]Obras 2013'!$G$86</f>
        <v>0</v>
      </c>
      <c r="G29" s="57">
        <f t="shared" si="11"/>
        <v>0</v>
      </c>
      <c r="H29" s="33"/>
      <c r="I29" s="52"/>
      <c r="K29" s="32" t="str">
        <f>'[1]Obras 2013'!$J$86</f>
        <v>METRAGEM</v>
      </c>
      <c r="L29" s="57">
        <f>'[1]Obras 2013'!$K$86</f>
        <v>56</v>
      </c>
      <c r="M29" s="57">
        <f>'[1]Obras 2013'!$L$86</f>
        <v>0</v>
      </c>
      <c r="N29" s="57">
        <f t="shared" si="12"/>
        <v>56</v>
      </c>
      <c r="O29" s="33"/>
      <c r="P29" s="52"/>
      <c r="R29" s="32" t="str">
        <f>'[1]Obras 2013'!$O$86</f>
        <v>METRAGEM</v>
      </c>
      <c r="S29" s="57">
        <f>'[1]Obras 2013'!$P$86</f>
        <v>42</v>
      </c>
      <c r="T29" s="57">
        <f>'[1]Obras 2013'!$Q$86</f>
        <v>0</v>
      </c>
      <c r="U29" s="57">
        <f t="shared" si="13"/>
        <v>42</v>
      </c>
      <c r="V29" s="33"/>
      <c r="W29" s="52"/>
      <c r="Y29" s="32" t="str">
        <f>'[1]Obras 2013'!$T$86</f>
        <v>METRAGEM</v>
      </c>
      <c r="Z29" s="57">
        <f>'[1]Obras 2013'!$U$86</f>
        <v>280</v>
      </c>
      <c r="AA29" s="57">
        <f>'[1]Obras 2013'!$V$86</f>
        <v>0</v>
      </c>
      <c r="AB29" s="57">
        <f t="shared" si="14"/>
        <v>280</v>
      </c>
      <c r="AC29" s="33"/>
      <c r="AD29" s="52"/>
      <c r="AF29" s="32" t="str">
        <f>'[1]Obras 2013'!$Y$86</f>
        <v>METRAGEM</v>
      </c>
      <c r="AG29" s="57">
        <f>'[1]Obras 2013'!$Z$86</f>
        <v>40</v>
      </c>
      <c r="AH29" s="57">
        <f>'[1]Obras 2013'!$AA$86</f>
        <v>0</v>
      </c>
      <c r="AI29" s="57">
        <f t="shared" si="15"/>
        <v>40</v>
      </c>
      <c r="AJ29" s="33"/>
      <c r="AK29" s="52"/>
      <c r="AM29" s="32" t="str">
        <f>'[1]Obras 2013'!$AD$86</f>
        <v>METRAGEM</v>
      </c>
      <c r="AN29" s="57">
        <f>'[1]Obras 2013'!$AE$86</f>
        <v>0</v>
      </c>
      <c r="AO29" s="57">
        <f>'[1]Obras 2013'!$AF$86</f>
        <v>0</v>
      </c>
      <c r="AP29" s="57">
        <f t="shared" si="16"/>
        <v>0</v>
      </c>
      <c r="AQ29" s="33"/>
      <c r="AR29" s="52"/>
      <c r="AT29" s="32" t="str">
        <f>'[1]Obras 2013'!$AI$86</f>
        <v>METRAGEM</v>
      </c>
      <c r="AU29" s="57">
        <f>'[1]Obras 2013'!$AJ$86</f>
        <v>70</v>
      </c>
      <c r="AV29" s="57">
        <f>'[1]Obras 2013'!$AK$86</f>
        <v>0</v>
      </c>
      <c r="AW29" s="57">
        <f t="shared" si="17"/>
        <v>70</v>
      </c>
      <c r="AX29" s="33"/>
      <c r="AY29" s="52"/>
      <c r="BA29" s="32" t="str">
        <f>'[1]Obras 2013'!$AN$86</f>
        <v>METRAGEM</v>
      </c>
      <c r="BB29" s="57">
        <f>'[1]Obras 2013'!$AO$86</f>
        <v>140</v>
      </c>
      <c r="BC29" s="57">
        <f>'[1]Obras 2013'!$AP$86</f>
        <v>0</v>
      </c>
      <c r="BD29" s="57">
        <f t="shared" si="18"/>
        <v>140</v>
      </c>
      <c r="BE29" s="33"/>
      <c r="BF29" s="52"/>
      <c r="BH29" s="32" t="str">
        <f>'[1]Obras 2013'!$AS$86</f>
        <v>METRAGEM</v>
      </c>
      <c r="BI29" s="57">
        <f>'[1]Obras 2013'!$AT$86</f>
        <v>80</v>
      </c>
      <c r="BJ29" s="57">
        <f>'[1]Obras 2013'!$AU$86</f>
        <v>0</v>
      </c>
      <c r="BK29" s="57">
        <f t="shared" si="19"/>
        <v>80</v>
      </c>
      <c r="BL29" s="33"/>
      <c r="BM29" s="52"/>
      <c r="BO29" s="32" t="str">
        <f>'[1]Obras 2013'!$AX$86</f>
        <v>METRAGEM</v>
      </c>
      <c r="BP29" s="57">
        <f>'[1]Obras 2013'!$AY$86</f>
        <v>0</v>
      </c>
      <c r="BQ29" s="57">
        <f>'[1]Obras 2013'!$AZ$86</f>
        <v>0</v>
      </c>
      <c r="BR29" s="57">
        <f t="shared" si="20"/>
        <v>0</v>
      </c>
      <c r="BS29" s="33"/>
      <c r="BT29" s="52"/>
      <c r="BV29" s="32" t="str">
        <f>'[1]Obras 2013'!$BC$86</f>
        <v>METRAGEM</v>
      </c>
      <c r="BW29" s="57">
        <f>'[1]Obras 2013'!$BD$86</f>
        <v>0</v>
      </c>
      <c r="BX29" s="57">
        <f>'[1]Obras 2013'!$BE$86</f>
        <v>0</v>
      </c>
      <c r="BY29" s="57">
        <f t="shared" si="21"/>
        <v>0</v>
      </c>
      <c r="BZ29" s="33"/>
      <c r="CA29" s="52"/>
    </row>
    <row r="30" spans="4:79">
      <c r="D30" s="34" t="s">
        <v>40</v>
      </c>
      <c r="E30" s="58">
        <f>SUM(E13:E29)</f>
        <v>0</v>
      </c>
      <c r="F30" s="58">
        <f>SUM(F13:F29)</f>
        <v>0</v>
      </c>
      <c r="G30" s="59">
        <f t="shared" si="11"/>
        <v>0</v>
      </c>
      <c r="H30" s="35"/>
      <c r="I30" s="53"/>
      <c r="K30" s="34" t="s">
        <v>40</v>
      </c>
      <c r="L30" s="58">
        <f>SUM(L13:L29)</f>
        <v>616</v>
      </c>
      <c r="M30" s="58">
        <f>SUM(M13:M29)</f>
        <v>160</v>
      </c>
      <c r="N30" s="59">
        <f t="shared" si="12"/>
        <v>456</v>
      </c>
      <c r="O30" s="35"/>
      <c r="P30" s="53"/>
      <c r="R30" s="34" t="s">
        <v>40</v>
      </c>
      <c r="S30" s="58">
        <f>SUM(S13:S29)</f>
        <v>752</v>
      </c>
      <c r="T30" s="58">
        <f>SUM(T13:T29)</f>
        <v>260</v>
      </c>
      <c r="U30" s="59">
        <f t="shared" si="13"/>
        <v>492</v>
      </c>
      <c r="V30" s="35"/>
      <c r="W30" s="53"/>
      <c r="Y30" s="34" t="s">
        <v>40</v>
      </c>
      <c r="Z30" s="58">
        <f>SUM(Z13:Z29)</f>
        <v>12336</v>
      </c>
      <c r="AA30" s="58">
        <f>SUM(AA13:AA29)</f>
        <v>7356</v>
      </c>
      <c r="AB30" s="59">
        <f t="shared" si="14"/>
        <v>4980</v>
      </c>
      <c r="AC30" s="35"/>
      <c r="AD30" s="53"/>
      <c r="AF30" s="34" t="s">
        <v>40</v>
      </c>
      <c r="AG30" s="58">
        <f>SUM(AG13:AG29)</f>
        <v>440</v>
      </c>
      <c r="AH30" s="58">
        <f>SUM(AH13:AH29)</f>
        <v>100</v>
      </c>
      <c r="AI30" s="59">
        <f t="shared" si="15"/>
        <v>340</v>
      </c>
      <c r="AJ30" s="35"/>
      <c r="AK30" s="53"/>
      <c r="AM30" s="34" t="s">
        <v>40</v>
      </c>
      <c r="AN30" s="58">
        <f>SUM(AN13:AN29)</f>
        <v>1000</v>
      </c>
      <c r="AO30" s="58">
        <f>SUM(AO13:AO29)</f>
        <v>1000</v>
      </c>
      <c r="AP30" s="59">
        <f t="shared" si="16"/>
        <v>0</v>
      </c>
      <c r="AQ30" s="35"/>
      <c r="AR30" s="53"/>
      <c r="AT30" s="34" t="s">
        <v>40</v>
      </c>
      <c r="AU30" s="58">
        <f>SUM(AU13:AU29)</f>
        <v>970</v>
      </c>
      <c r="AV30" s="58">
        <f>SUM(AV13:AV29)</f>
        <v>200</v>
      </c>
      <c r="AW30" s="59">
        <f t="shared" si="17"/>
        <v>770</v>
      </c>
      <c r="AX30" s="35"/>
      <c r="AY30" s="53"/>
      <c r="BA30" s="34" t="s">
        <v>40</v>
      </c>
      <c r="BB30" s="58">
        <f>SUM(BB13:BB29)</f>
        <v>3400</v>
      </c>
      <c r="BC30" s="58">
        <f>SUM(BC13:BC29)</f>
        <v>1910</v>
      </c>
      <c r="BD30" s="59">
        <f t="shared" si="18"/>
        <v>1490</v>
      </c>
      <c r="BE30" s="35"/>
      <c r="BF30" s="53"/>
      <c r="BH30" s="34" t="s">
        <v>40</v>
      </c>
      <c r="BI30" s="58">
        <f>SUM(BI13:BI29)</f>
        <v>2590</v>
      </c>
      <c r="BJ30" s="58">
        <f>SUM(BJ13:BJ29)</f>
        <v>718</v>
      </c>
      <c r="BK30" s="59">
        <f t="shared" si="19"/>
        <v>1872</v>
      </c>
      <c r="BL30" s="35"/>
      <c r="BM30" s="53"/>
      <c r="BO30" s="34" t="s">
        <v>40</v>
      </c>
      <c r="BP30" s="58">
        <f>SUM(BP13:BP29)</f>
        <v>0</v>
      </c>
      <c r="BQ30" s="58">
        <f>SUM(BQ13:BQ29)</f>
        <v>0</v>
      </c>
      <c r="BR30" s="59">
        <f t="shared" si="20"/>
        <v>0</v>
      </c>
      <c r="BS30" s="35"/>
      <c r="BT30" s="53"/>
      <c r="BV30" s="34" t="s">
        <v>40</v>
      </c>
      <c r="BW30" s="58">
        <f>SUM(BW13:BW29)</f>
        <v>0</v>
      </c>
      <c r="BX30" s="58">
        <f>SUM(BX13:BX29)</f>
        <v>0</v>
      </c>
      <c r="BY30" s="59">
        <f t="shared" si="21"/>
        <v>0</v>
      </c>
      <c r="BZ30" s="35"/>
      <c r="CA30" s="53"/>
    </row>
    <row r="31" spans="4:79" ht="15.75" thickBot="1">
      <c r="D31" s="31"/>
      <c r="E31" s="31"/>
      <c r="I31" s="31"/>
      <c r="K31" s="31"/>
      <c r="L31" s="31"/>
      <c r="P31" s="31"/>
      <c r="R31" s="31"/>
      <c r="S31" s="31"/>
      <c r="W31" s="31"/>
      <c r="Y31" s="31"/>
      <c r="Z31" s="31"/>
      <c r="AD31" s="31"/>
      <c r="AF31" s="31"/>
      <c r="AG31" s="31"/>
      <c r="AK31" s="31"/>
      <c r="AM31" s="31"/>
      <c r="AN31" s="31"/>
      <c r="AR31" s="31"/>
      <c r="AT31" s="31"/>
      <c r="AU31" s="31"/>
      <c r="AY31" s="31"/>
      <c r="BA31" s="31"/>
      <c r="BB31" s="31"/>
      <c r="BF31" s="31"/>
      <c r="BH31" s="31"/>
      <c r="BI31" s="31"/>
      <c r="BM31" s="31"/>
      <c r="BO31" s="31"/>
      <c r="BP31" s="31"/>
      <c r="BT31" s="31"/>
      <c r="BV31" s="31"/>
      <c r="BW31" s="31"/>
      <c r="CA31" s="31"/>
    </row>
    <row r="32" spans="4:79" ht="19.5" thickBot="1">
      <c r="D32" s="73" t="s">
        <v>23</v>
      </c>
      <c r="E32" s="74"/>
      <c r="F32" s="74"/>
      <c r="G32" s="74"/>
      <c r="H32" s="74"/>
      <c r="I32" s="55"/>
      <c r="K32" s="73" t="s">
        <v>23</v>
      </c>
      <c r="L32" s="74"/>
      <c r="M32" s="74"/>
      <c r="N32" s="74"/>
      <c r="O32" s="74"/>
      <c r="P32" s="55"/>
      <c r="R32" s="73" t="s">
        <v>23</v>
      </c>
      <c r="S32" s="74"/>
      <c r="T32" s="74"/>
      <c r="U32" s="74"/>
      <c r="V32" s="74"/>
      <c r="W32" s="55"/>
      <c r="Y32" s="73" t="s">
        <v>23</v>
      </c>
      <c r="Z32" s="74"/>
      <c r="AA32" s="74"/>
      <c r="AB32" s="74"/>
      <c r="AC32" s="74"/>
      <c r="AD32" s="55"/>
      <c r="AF32" s="73" t="s">
        <v>23</v>
      </c>
      <c r="AG32" s="74"/>
      <c r="AH32" s="74"/>
      <c r="AI32" s="74"/>
      <c r="AJ32" s="74"/>
      <c r="AK32" s="55"/>
      <c r="AM32" s="73" t="s">
        <v>23</v>
      </c>
      <c r="AN32" s="74"/>
      <c r="AO32" s="74"/>
      <c r="AP32" s="74"/>
      <c r="AQ32" s="74"/>
      <c r="AR32" s="55"/>
      <c r="AT32" s="73" t="s">
        <v>23</v>
      </c>
      <c r="AU32" s="74"/>
      <c r="AV32" s="74"/>
      <c r="AW32" s="74"/>
      <c r="AX32" s="74"/>
      <c r="AY32" s="55"/>
      <c r="BA32" s="73" t="s">
        <v>23</v>
      </c>
      <c r="BB32" s="74"/>
      <c r="BC32" s="74"/>
      <c r="BD32" s="74"/>
      <c r="BE32" s="74"/>
      <c r="BF32" s="55"/>
      <c r="BH32" s="73" t="s">
        <v>23</v>
      </c>
      <c r="BI32" s="74"/>
      <c r="BJ32" s="74"/>
      <c r="BK32" s="74"/>
      <c r="BL32" s="74"/>
      <c r="BM32" s="55"/>
      <c r="BO32" s="73" t="s">
        <v>23</v>
      </c>
      <c r="BP32" s="74"/>
      <c r="BQ32" s="74"/>
      <c r="BR32" s="74"/>
      <c r="BS32" s="74"/>
      <c r="BT32" s="55"/>
      <c r="BV32" s="73" t="s">
        <v>23</v>
      </c>
      <c r="BW32" s="74"/>
      <c r="BX32" s="74"/>
      <c r="BY32" s="74"/>
      <c r="BZ32" s="74"/>
      <c r="CA32" s="55"/>
    </row>
    <row r="33" spans="4:79">
      <c r="D33" s="36" t="s">
        <v>4</v>
      </c>
      <c r="E33" s="36" t="s">
        <v>2</v>
      </c>
      <c r="F33" s="36" t="s">
        <v>0</v>
      </c>
      <c r="G33" s="36" t="s">
        <v>21</v>
      </c>
      <c r="H33" s="36" t="s">
        <v>1</v>
      </c>
      <c r="I33" s="51"/>
      <c r="K33" s="36" t="s">
        <v>4</v>
      </c>
      <c r="L33" s="36" t="s">
        <v>2</v>
      </c>
      <c r="M33" s="36" t="s">
        <v>0</v>
      </c>
      <c r="N33" s="36" t="s">
        <v>21</v>
      </c>
      <c r="O33" s="36" t="s">
        <v>1</v>
      </c>
      <c r="P33" s="51"/>
      <c r="R33" s="36" t="s">
        <v>4</v>
      </c>
      <c r="S33" s="36" t="s">
        <v>2</v>
      </c>
      <c r="T33" s="36" t="s">
        <v>0</v>
      </c>
      <c r="U33" s="36" t="s">
        <v>21</v>
      </c>
      <c r="V33" s="36" t="s">
        <v>1</v>
      </c>
      <c r="W33" s="51"/>
      <c r="Y33" s="36" t="s">
        <v>4</v>
      </c>
      <c r="Z33" s="36" t="s">
        <v>2</v>
      </c>
      <c r="AA33" s="36" t="s">
        <v>0</v>
      </c>
      <c r="AB33" s="36" t="s">
        <v>21</v>
      </c>
      <c r="AC33" s="36" t="s">
        <v>1</v>
      </c>
      <c r="AD33" s="51"/>
      <c r="AF33" s="36" t="s">
        <v>4</v>
      </c>
      <c r="AG33" s="36" t="s">
        <v>2</v>
      </c>
      <c r="AH33" s="36" t="s">
        <v>0</v>
      </c>
      <c r="AI33" s="36" t="s">
        <v>21</v>
      </c>
      <c r="AJ33" s="36" t="s">
        <v>1</v>
      </c>
      <c r="AK33" s="51"/>
      <c r="AM33" s="36" t="s">
        <v>4</v>
      </c>
      <c r="AN33" s="36" t="s">
        <v>2</v>
      </c>
      <c r="AO33" s="36" t="s">
        <v>0</v>
      </c>
      <c r="AP33" s="36" t="s">
        <v>21</v>
      </c>
      <c r="AQ33" s="36" t="s">
        <v>1</v>
      </c>
      <c r="AR33" s="51"/>
      <c r="AT33" s="36" t="s">
        <v>4</v>
      </c>
      <c r="AU33" s="36" t="s">
        <v>2</v>
      </c>
      <c r="AV33" s="36" t="s">
        <v>0</v>
      </c>
      <c r="AW33" s="36" t="s">
        <v>21</v>
      </c>
      <c r="AX33" s="36" t="s">
        <v>1</v>
      </c>
      <c r="AY33" s="51"/>
      <c r="BA33" s="36" t="s">
        <v>4</v>
      </c>
      <c r="BB33" s="36" t="s">
        <v>2</v>
      </c>
      <c r="BC33" s="36" t="s">
        <v>0</v>
      </c>
      <c r="BD33" s="36" t="s">
        <v>21</v>
      </c>
      <c r="BE33" s="36" t="s">
        <v>1</v>
      </c>
      <c r="BF33" s="51"/>
      <c r="BH33" s="36" t="s">
        <v>4</v>
      </c>
      <c r="BI33" s="36" t="s">
        <v>2</v>
      </c>
      <c r="BJ33" s="36" t="s">
        <v>0</v>
      </c>
      <c r="BK33" s="36" t="s">
        <v>21</v>
      </c>
      <c r="BL33" s="36" t="s">
        <v>1</v>
      </c>
      <c r="BM33" s="51"/>
      <c r="BO33" s="36" t="s">
        <v>4</v>
      </c>
      <c r="BP33" s="36" t="s">
        <v>2</v>
      </c>
      <c r="BQ33" s="36" t="s">
        <v>0</v>
      </c>
      <c r="BR33" s="36" t="s">
        <v>21</v>
      </c>
      <c r="BS33" s="36" t="s">
        <v>1</v>
      </c>
      <c r="BT33" s="51"/>
      <c r="BV33" s="36" t="s">
        <v>4</v>
      </c>
      <c r="BW33" s="36" t="s">
        <v>2</v>
      </c>
      <c r="BX33" s="36" t="s">
        <v>0</v>
      </c>
      <c r="BY33" s="36" t="s">
        <v>21</v>
      </c>
      <c r="BZ33" s="36" t="s">
        <v>1</v>
      </c>
      <c r="CA33" s="51"/>
    </row>
    <row r="34" spans="4:79">
      <c r="D34" s="32"/>
      <c r="E34" s="66"/>
      <c r="F34" s="66"/>
      <c r="G34" s="66">
        <f>E34-F34</f>
        <v>0</v>
      </c>
      <c r="H34" s="33"/>
      <c r="I34" s="51"/>
      <c r="K34" s="32"/>
      <c r="L34" s="66"/>
      <c r="M34" s="66"/>
      <c r="N34" s="66">
        <f>L34-M34</f>
        <v>0</v>
      </c>
      <c r="O34" s="33"/>
      <c r="P34" s="51"/>
      <c r="R34" s="32"/>
      <c r="S34" s="66"/>
      <c r="T34" s="66"/>
      <c r="U34" s="66">
        <f>S34-T34</f>
        <v>0</v>
      </c>
      <c r="V34" s="33"/>
      <c r="W34" s="51"/>
      <c r="Y34" s="32"/>
      <c r="Z34" s="66"/>
      <c r="AA34" s="66"/>
      <c r="AB34" s="66">
        <f>Z34-AA34</f>
        <v>0</v>
      </c>
      <c r="AC34" s="33"/>
      <c r="AD34" s="51"/>
      <c r="AF34" s="32"/>
      <c r="AG34" s="66"/>
      <c r="AH34" s="66"/>
      <c r="AI34" s="66">
        <f>AG34-AH34</f>
        <v>0</v>
      </c>
      <c r="AJ34" s="33"/>
      <c r="AK34" s="51"/>
      <c r="AM34" s="32"/>
      <c r="AN34" s="66"/>
      <c r="AO34" s="66"/>
      <c r="AP34" s="66">
        <f>AN34-AO34</f>
        <v>0</v>
      </c>
      <c r="AQ34" s="33"/>
      <c r="AR34" s="51"/>
      <c r="AT34" s="32"/>
      <c r="AU34" s="66"/>
      <c r="AV34" s="66"/>
      <c r="AW34" s="66">
        <f>AU34-AV34</f>
        <v>0</v>
      </c>
      <c r="AX34" s="33"/>
      <c r="AY34" s="51"/>
      <c r="BA34" s="32"/>
      <c r="BB34" s="66"/>
      <c r="BC34" s="66"/>
      <c r="BD34" s="66">
        <f>BB34-BC34</f>
        <v>0</v>
      </c>
      <c r="BE34" s="33"/>
      <c r="BF34" s="51"/>
      <c r="BH34" s="32"/>
      <c r="BI34" s="66"/>
      <c r="BJ34" s="66"/>
      <c r="BK34" s="66">
        <f>BI34-BJ34</f>
        <v>0</v>
      </c>
      <c r="BL34" s="33"/>
      <c r="BM34" s="51"/>
      <c r="BO34" s="32"/>
      <c r="BP34" s="66"/>
      <c r="BQ34" s="66"/>
      <c r="BR34" s="66">
        <f>BP34-BQ34</f>
        <v>0</v>
      </c>
      <c r="BS34" s="33"/>
      <c r="BT34" s="51"/>
      <c r="BV34" s="32"/>
      <c r="BW34" s="66"/>
      <c r="BX34" s="66"/>
      <c r="BY34" s="66">
        <f>BW34-BX34</f>
        <v>0</v>
      </c>
      <c r="BZ34" s="33"/>
      <c r="CA34" s="51"/>
    </row>
    <row r="35" spans="4:79">
      <c r="D35" s="32"/>
      <c r="E35" s="66"/>
      <c r="F35" s="66"/>
      <c r="G35" s="66">
        <f t="shared" ref="G35:G51" si="22">E35-F35</f>
        <v>0</v>
      </c>
      <c r="H35" s="33"/>
      <c r="I35" s="52"/>
      <c r="K35" s="32"/>
      <c r="L35" s="66"/>
      <c r="M35" s="66"/>
      <c r="N35" s="66">
        <f t="shared" ref="N35:N51" si="23">L35-M35</f>
        <v>0</v>
      </c>
      <c r="O35" s="33"/>
      <c r="P35" s="52"/>
      <c r="R35" s="32"/>
      <c r="S35" s="66"/>
      <c r="T35" s="66"/>
      <c r="U35" s="66">
        <f t="shared" ref="U35:U51" si="24">S35-T35</f>
        <v>0</v>
      </c>
      <c r="V35" s="33"/>
      <c r="W35" s="52"/>
      <c r="Y35" s="32"/>
      <c r="Z35" s="66"/>
      <c r="AA35" s="66"/>
      <c r="AB35" s="66">
        <f t="shared" ref="AB35:AB51" si="25">Z35-AA35</f>
        <v>0</v>
      </c>
      <c r="AC35" s="33"/>
      <c r="AD35" s="52"/>
      <c r="AF35" s="32"/>
      <c r="AG35" s="66"/>
      <c r="AH35" s="66"/>
      <c r="AI35" s="66">
        <f t="shared" ref="AI35:AI51" si="26">AG35-AH35</f>
        <v>0</v>
      </c>
      <c r="AJ35" s="33"/>
      <c r="AK35" s="52"/>
      <c r="AM35" s="32"/>
      <c r="AN35" s="66"/>
      <c r="AO35" s="66"/>
      <c r="AP35" s="66">
        <f t="shared" ref="AP35:AP51" si="27">AN35-AO35</f>
        <v>0</v>
      </c>
      <c r="AQ35" s="33"/>
      <c r="AR35" s="52"/>
      <c r="AT35" s="32"/>
      <c r="AU35" s="66"/>
      <c r="AV35" s="66"/>
      <c r="AW35" s="66">
        <f t="shared" ref="AW35:AW51" si="28">AU35-AV35</f>
        <v>0</v>
      </c>
      <c r="AX35" s="33"/>
      <c r="AY35" s="52"/>
      <c r="BA35" s="32"/>
      <c r="BB35" s="66"/>
      <c r="BC35" s="66"/>
      <c r="BD35" s="66">
        <f t="shared" ref="BD35:BD51" si="29">BB35-BC35</f>
        <v>0</v>
      </c>
      <c r="BE35" s="33"/>
      <c r="BF35" s="52"/>
      <c r="BH35" s="32"/>
      <c r="BI35" s="66"/>
      <c r="BJ35" s="66"/>
      <c r="BK35" s="66">
        <f t="shared" ref="BK35:BK51" si="30">BI35-BJ35</f>
        <v>0</v>
      </c>
      <c r="BL35" s="33"/>
      <c r="BM35" s="52"/>
      <c r="BO35" s="32"/>
      <c r="BP35" s="66"/>
      <c r="BQ35" s="66"/>
      <c r="BR35" s="66">
        <f t="shared" ref="BR35:BR51" si="31">BP35-BQ35</f>
        <v>0</v>
      </c>
      <c r="BS35" s="33"/>
      <c r="BT35" s="52"/>
      <c r="BV35" s="32"/>
      <c r="BW35" s="66"/>
      <c r="BX35" s="66"/>
      <c r="BY35" s="66">
        <f t="shared" ref="BY35:BY51" si="32">BW35-BX35</f>
        <v>0</v>
      </c>
      <c r="BZ35" s="33"/>
      <c r="CA35" s="52"/>
    </row>
    <row r="36" spans="4:79">
      <c r="D36" s="32"/>
      <c r="E36" s="66"/>
      <c r="F36" s="66"/>
      <c r="G36" s="66">
        <f t="shared" si="22"/>
        <v>0</v>
      </c>
      <c r="H36" s="33"/>
      <c r="I36" s="52"/>
      <c r="K36" s="32"/>
      <c r="L36" s="66"/>
      <c r="M36" s="66"/>
      <c r="N36" s="66">
        <f t="shared" si="23"/>
        <v>0</v>
      </c>
      <c r="O36" s="33"/>
      <c r="P36" s="52"/>
      <c r="R36" s="32"/>
      <c r="S36" s="66"/>
      <c r="T36" s="66"/>
      <c r="U36" s="66">
        <f t="shared" si="24"/>
        <v>0</v>
      </c>
      <c r="V36" s="33"/>
      <c r="W36" s="52"/>
      <c r="Y36" s="32"/>
      <c r="Z36" s="66"/>
      <c r="AA36" s="66"/>
      <c r="AB36" s="66">
        <f t="shared" si="25"/>
        <v>0</v>
      </c>
      <c r="AC36" s="33"/>
      <c r="AD36" s="52"/>
      <c r="AF36" s="32"/>
      <c r="AG36" s="66"/>
      <c r="AH36" s="66"/>
      <c r="AI36" s="66">
        <f t="shared" si="26"/>
        <v>0</v>
      </c>
      <c r="AJ36" s="33"/>
      <c r="AK36" s="52"/>
      <c r="AM36" s="32"/>
      <c r="AN36" s="66"/>
      <c r="AO36" s="66"/>
      <c r="AP36" s="66">
        <f t="shared" si="27"/>
        <v>0</v>
      </c>
      <c r="AQ36" s="33"/>
      <c r="AR36" s="52"/>
      <c r="AT36" s="32"/>
      <c r="AU36" s="66"/>
      <c r="AV36" s="66"/>
      <c r="AW36" s="66">
        <f t="shared" si="28"/>
        <v>0</v>
      </c>
      <c r="AX36" s="33"/>
      <c r="AY36" s="52"/>
      <c r="BA36" s="32"/>
      <c r="BB36" s="66"/>
      <c r="BC36" s="66"/>
      <c r="BD36" s="66">
        <f t="shared" si="29"/>
        <v>0</v>
      </c>
      <c r="BE36" s="33"/>
      <c r="BF36" s="52"/>
      <c r="BH36" s="32"/>
      <c r="BI36" s="66"/>
      <c r="BJ36" s="66"/>
      <c r="BK36" s="66">
        <f t="shared" si="30"/>
        <v>0</v>
      </c>
      <c r="BL36" s="33"/>
      <c r="BM36" s="52"/>
      <c r="BO36" s="32"/>
      <c r="BP36" s="66"/>
      <c r="BQ36" s="66"/>
      <c r="BR36" s="66">
        <f t="shared" si="31"/>
        <v>0</v>
      </c>
      <c r="BS36" s="33"/>
      <c r="BT36" s="52"/>
      <c r="BV36" s="32"/>
      <c r="BW36" s="66"/>
      <c r="BX36" s="66"/>
      <c r="BY36" s="66">
        <f t="shared" si="32"/>
        <v>0</v>
      </c>
      <c r="BZ36" s="33"/>
      <c r="CA36" s="52"/>
    </row>
    <row r="37" spans="4:79">
      <c r="D37" s="32"/>
      <c r="E37" s="66"/>
      <c r="F37" s="66"/>
      <c r="G37" s="66">
        <f t="shared" si="22"/>
        <v>0</v>
      </c>
      <c r="H37" s="33"/>
      <c r="I37" s="52"/>
      <c r="K37" s="32"/>
      <c r="L37" s="66"/>
      <c r="M37" s="66"/>
      <c r="N37" s="66">
        <f t="shared" si="23"/>
        <v>0</v>
      </c>
      <c r="O37" s="33"/>
      <c r="P37" s="52"/>
      <c r="R37" s="32"/>
      <c r="S37" s="66"/>
      <c r="T37" s="66"/>
      <c r="U37" s="66">
        <f t="shared" si="24"/>
        <v>0</v>
      </c>
      <c r="V37" s="33"/>
      <c r="W37" s="52"/>
      <c r="Y37" s="32"/>
      <c r="Z37" s="66"/>
      <c r="AA37" s="66"/>
      <c r="AB37" s="66">
        <f t="shared" si="25"/>
        <v>0</v>
      </c>
      <c r="AC37" s="33"/>
      <c r="AD37" s="52"/>
      <c r="AF37" s="32"/>
      <c r="AG37" s="66"/>
      <c r="AH37" s="66"/>
      <c r="AI37" s="66">
        <f t="shared" si="26"/>
        <v>0</v>
      </c>
      <c r="AJ37" s="33"/>
      <c r="AK37" s="52"/>
      <c r="AM37" s="32"/>
      <c r="AN37" s="66"/>
      <c r="AO37" s="66"/>
      <c r="AP37" s="66">
        <f t="shared" si="27"/>
        <v>0</v>
      </c>
      <c r="AQ37" s="33"/>
      <c r="AR37" s="52"/>
      <c r="AT37" s="32"/>
      <c r="AU37" s="66"/>
      <c r="AV37" s="66"/>
      <c r="AW37" s="66">
        <f t="shared" si="28"/>
        <v>0</v>
      </c>
      <c r="AX37" s="33"/>
      <c r="AY37" s="52"/>
      <c r="BA37" s="32"/>
      <c r="BB37" s="66"/>
      <c r="BC37" s="66"/>
      <c r="BD37" s="66">
        <f t="shared" si="29"/>
        <v>0</v>
      </c>
      <c r="BE37" s="33"/>
      <c r="BF37" s="52"/>
      <c r="BH37" s="32"/>
      <c r="BI37" s="66"/>
      <c r="BJ37" s="66"/>
      <c r="BK37" s="66">
        <f t="shared" si="30"/>
        <v>0</v>
      </c>
      <c r="BL37" s="33"/>
      <c r="BM37" s="52"/>
      <c r="BO37" s="32"/>
      <c r="BP37" s="66"/>
      <c r="BQ37" s="66"/>
      <c r="BR37" s="66">
        <f t="shared" si="31"/>
        <v>0</v>
      </c>
      <c r="BS37" s="33"/>
      <c r="BT37" s="52"/>
      <c r="BV37" s="32"/>
      <c r="BW37" s="66"/>
      <c r="BX37" s="66"/>
      <c r="BY37" s="66">
        <f t="shared" si="32"/>
        <v>0</v>
      </c>
      <c r="BZ37" s="33"/>
      <c r="CA37" s="52"/>
    </row>
    <row r="38" spans="4:79">
      <c r="D38" s="32"/>
      <c r="E38" s="66"/>
      <c r="F38" s="66"/>
      <c r="G38" s="66">
        <f t="shared" si="22"/>
        <v>0</v>
      </c>
      <c r="H38" s="33"/>
      <c r="I38" s="52"/>
      <c r="K38" s="32"/>
      <c r="L38" s="66"/>
      <c r="M38" s="66"/>
      <c r="N38" s="66">
        <f t="shared" si="23"/>
        <v>0</v>
      </c>
      <c r="O38" s="33"/>
      <c r="P38" s="52"/>
      <c r="R38" s="32"/>
      <c r="S38" s="66"/>
      <c r="T38" s="66"/>
      <c r="U38" s="66">
        <f t="shared" si="24"/>
        <v>0</v>
      </c>
      <c r="V38" s="33"/>
      <c r="W38" s="52"/>
      <c r="Y38" s="32"/>
      <c r="Z38" s="66"/>
      <c r="AA38" s="66"/>
      <c r="AB38" s="66">
        <f t="shared" si="25"/>
        <v>0</v>
      </c>
      <c r="AC38" s="33"/>
      <c r="AD38" s="52"/>
      <c r="AF38" s="32"/>
      <c r="AG38" s="66"/>
      <c r="AH38" s="66"/>
      <c r="AI38" s="66">
        <f t="shared" si="26"/>
        <v>0</v>
      </c>
      <c r="AJ38" s="33"/>
      <c r="AK38" s="52"/>
      <c r="AM38" s="32"/>
      <c r="AN38" s="66"/>
      <c r="AO38" s="66"/>
      <c r="AP38" s="66">
        <f t="shared" si="27"/>
        <v>0</v>
      </c>
      <c r="AQ38" s="33"/>
      <c r="AR38" s="52"/>
      <c r="AT38" s="32"/>
      <c r="AU38" s="66"/>
      <c r="AV38" s="66"/>
      <c r="AW38" s="66">
        <f t="shared" si="28"/>
        <v>0</v>
      </c>
      <c r="AX38" s="33"/>
      <c r="AY38" s="52"/>
      <c r="BA38" s="32"/>
      <c r="BB38" s="66"/>
      <c r="BC38" s="66"/>
      <c r="BD38" s="66">
        <f t="shared" si="29"/>
        <v>0</v>
      </c>
      <c r="BE38" s="33"/>
      <c r="BF38" s="52"/>
      <c r="BH38" s="32"/>
      <c r="BI38" s="66"/>
      <c r="BJ38" s="66"/>
      <c r="BK38" s="66">
        <f t="shared" si="30"/>
        <v>0</v>
      </c>
      <c r="BL38" s="33"/>
      <c r="BM38" s="52"/>
      <c r="BO38" s="32"/>
      <c r="BP38" s="66"/>
      <c r="BQ38" s="66"/>
      <c r="BR38" s="66">
        <f t="shared" si="31"/>
        <v>0</v>
      </c>
      <c r="BS38" s="33"/>
      <c r="BT38" s="52"/>
      <c r="BV38" s="32"/>
      <c r="BW38" s="66"/>
      <c r="BX38" s="66"/>
      <c r="BY38" s="66">
        <f t="shared" si="32"/>
        <v>0</v>
      </c>
      <c r="BZ38" s="33"/>
      <c r="CA38" s="52"/>
    </row>
    <row r="39" spans="4:79">
      <c r="D39" s="32"/>
      <c r="E39" s="66"/>
      <c r="F39" s="66"/>
      <c r="G39" s="66">
        <f t="shared" si="22"/>
        <v>0</v>
      </c>
      <c r="H39" s="33"/>
      <c r="I39" s="52"/>
      <c r="K39" s="32"/>
      <c r="L39" s="66"/>
      <c r="M39" s="66"/>
      <c r="N39" s="66">
        <f t="shared" si="23"/>
        <v>0</v>
      </c>
      <c r="O39" s="33"/>
      <c r="P39" s="52"/>
      <c r="R39" s="32"/>
      <c r="S39" s="66"/>
      <c r="T39" s="66"/>
      <c r="U39" s="66">
        <f t="shared" si="24"/>
        <v>0</v>
      </c>
      <c r="V39" s="33"/>
      <c r="W39" s="52"/>
      <c r="Y39" s="32"/>
      <c r="Z39" s="66"/>
      <c r="AA39" s="66"/>
      <c r="AB39" s="66">
        <f t="shared" si="25"/>
        <v>0</v>
      </c>
      <c r="AC39" s="33"/>
      <c r="AD39" s="52"/>
      <c r="AF39" s="32"/>
      <c r="AG39" s="66"/>
      <c r="AH39" s="66"/>
      <c r="AI39" s="66">
        <f t="shared" si="26"/>
        <v>0</v>
      </c>
      <c r="AJ39" s="33"/>
      <c r="AK39" s="52"/>
      <c r="AM39" s="32"/>
      <c r="AN39" s="66"/>
      <c r="AO39" s="66"/>
      <c r="AP39" s="66">
        <f t="shared" si="27"/>
        <v>0</v>
      </c>
      <c r="AQ39" s="33"/>
      <c r="AR39" s="52"/>
      <c r="AT39" s="32"/>
      <c r="AU39" s="66"/>
      <c r="AV39" s="66"/>
      <c r="AW39" s="66">
        <f t="shared" si="28"/>
        <v>0</v>
      </c>
      <c r="AX39" s="33"/>
      <c r="AY39" s="52"/>
      <c r="BA39" s="32"/>
      <c r="BB39" s="66"/>
      <c r="BC39" s="66"/>
      <c r="BD39" s="66">
        <f t="shared" si="29"/>
        <v>0</v>
      </c>
      <c r="BE39" s="33"/>
      <c r="BF39" s="52"/>
      <c r="BH39" s="32"/>
      <c r="BI39" s="66"/>
      <c r="BJ39" s="66"/>
      <c r="BK39" s="66">
        <f t="shared" si="30"/>
        <v>0</v>
      </c>
      <c r="BL39" s="33"/>
      <c r="BM39" s="52"/>
      <c r="BO39" s="32"/>
      <c r="BP39" s="66"/>
      <c r="BQ39" s="66"/>
      <c r="BR39" s="66">
        <f t="shared" si="31"/>
        <v>0</v>
      </c>
      <c r="BS39" s="33"/>
      <c r="BT39" s="52"/>
      <c r="BV39" s="32"/>
      <c r="BW39" s="66"/>
      <c r="BX39" s="66"/>
      <c r="BY39" s="66">
        <f t="shared" si="32"/>
        <v>0</v>
      </c>
      <c r="BZ39" s="33"/>
      <c r="CA39" s="52"/>
    </row>
    <row r="40" spans="4:79">
      <c r="D40" s="32"/>
      <c r="E40" s="66"/>
      <c r="F40" s="66"/>
      <c r="G40" s="66">
        <f t="shared" si="22"/>
        <v>0</v>
      </c>
      <c r="H40" s="33"/>
      <c r="I40" s="52"/>
      <c r="K40" s="32"/>
      <c r="L40" s="66"/>
      <c r="M40" s="66"/>
      <c r="N40" s="66">
        <f t="shared" si="23"/>
        <v>0</v>
      </c>
      <c r="O40" s="33"/>
      <c r="P40" s="52"/>
      <c r="R40" s="32"/>
      <c r="S40" s="66"/>
      <c r="T40" s="66"/>
      <c r="U40" s="66">
        <f t="shared" si="24"/>
        <v>0</v>
      </c>
      <c r="V40" s="33"/>
      <c r="W40" s="52"/>
      <c r="Y40" s="32"/>
      <c r="Z40" s="66"/>
      <c r="AA40" s="66"/>
      <c r="AB40" s="66">
        <f t="shared" si="25"/>
        <v>0</v>
      </c>
      <c r="AC40" s="33"/>
      <c r="AD40" s="52"/>
      <c r="AF40" s="32"/>
      <c r="AG40" s="66"/>
      <c r="AH40" s="66"/>
      <c r="AI40" s="66">
        <f t="shared" si="26"/>
        <v>0</v>
      </c>
      <c r="AJ40" s="33"/>
      <c r="AK40" s="52"/>
      <c r="AM40" s="32"/>
      <c r="AN40" s="66"/>
      <c r="AO40" s="66"/>
      <c r="AP40" s="66">
        <f t="shared" si="27"/>
        <v>0</v>
      </c>
      <c r="AQ40" s="33"/>
      <c r="AR40" s="52"/>
      <c r="AT40" s="32"/>
      <c r="AU40" s="66"/>
      <c r="AV40" s="66"/>
      <c r="AW40" s="66">
        <f t="shared" si="28"/>
        <v>0</v>
      </c>
      <c r="AX40" s="33"/>
      <c r="AY40" s="52"/>
      <c r="BA40" s="32"/>
      <c r="BB40" s="66"/>
      <c r="BC40" s="66"/>
      <c r="BD40" s="66">
        <f t="shared" si="29"/>
        <v>0</v>
      </c>
      <c r="BE40" s="33"/>
      <c r="BF40" s="52"/>
      <c r="BH40" s="32"/>
      <c r="BI40" s="66"/>
      <c r="BJ40" s="66"/>
      <c r="BK40" s="66">
        <f t="shared" si="30"/>
        <v>0</v>
      </c>
      <c r="BL40" s="33"/>
      <c r="BM40" s="52"/>
      <c r="BO40" s="32"/>
      <c r="BP40" s="66"/>
      <c r="BQ40" s="66"/>
      <c r="BR40" s="66">
        <f t="shared" si="31"/>
        <v>0</v>
      </c>
      <c r="BS40" s="33"/>
      <c r="BT40" s="52"/>
      <c r="BV40" s="32"/>
      <c r="BW40" s="66"/>
      <c r="BX40" s="66"/>
      <c r="BY40" s="66">
        <f t="shared" si="32"/>
        <v>0</v>
      </c>
      <c r="BZ40" s="33"/>
      <c r="CA40" s="52"/>
    </row>
    <row r="41" spans="4:79">
      <c r="D41" s="32"/>
      <c r="E41" s="66"/>
      <c r="F41" s="66"/>
      <c r="G41" s="66">
        <f t="shared" si="22"/>
        <v>0</v>
      </c>
      <c r="H41" s="33"/>
      <c r="I41" s="52"/>
      <c r="K41" s="32"/>
      <c r="L41" s="66"/>
      <c r="M41" s="66"/>
      <c r="N41" s="66">
        <f t="shared" si="23"/>
        <v>0</v>
      </c>
      <c r="O41" s="33"/>
      <c r="P41" s="52"/>
      <c r="R41" s="32"/>
      <c r="S41" s="66"/>
      <c r="T41" s="66"/>
      <c r="U41" s="66">
        <f t="shared" si="24"/>
        <v>0</v>
      </c>
      <c r="V41" s="33"/>
      <c r="W41" s="52"/>
      <c r="Y41" s="32"/>
      <c r="Z41" s="66"/>
      <c r="AA41" s="66"/>
      <c r="AB41" s="66">
        <f t="shared" si="25"/>
        <v>0</v>
      </c>
      <c r="AC41" s="33"/>
      <c r="AD41" s="52"/>
      <c r="AF41" s="32"/>
      <c r="AG41" s="66"/>
      <c r="AH41" s="66"/>
      <c r="AI41" s="66">
        <f t="shared" si="26"/>
        <v>0</v>
      </c>
      <c r="AJ41" s="33"/>
      <c r="AK41" s="52"/>
      <c r="AM41" s="32"/>
      <c r="AN41" s="66"/>
      <c r="AO41" s="66"/>
      <c r="AP41" s="66">
        <f t="shared" si="27"/>
        <v>0</v>
      </c>
      <c r="AQ41" s="33"/>
      <c r="AR41" s="52"/>
      <c r="AT41" s="32"/>
      <c r="AU41" s="66"/>
      <c r="AV41" s="66"/>
      <c r="AW41" s="66">
        <f t="shared" si="28"/>
        <v>0</v>
      </c>
      <c r="AX41" s="33"/>
      <c r="AY41" s="52"/>
      <c r="BA41" s="32"/>
      <c r="BB41" s="66"/>
      <c r="BC41" s="66"/>
      <c r="BD41" s="66">
        <f t="shared" si="29"/>
        <v>0</v>
      </c>
      <c r="BE41" s="33"/>
      <c r="BF41" s="52"/>
      <c r="BH41" s="32"/>
      <c r="BI41" s="66"/>
      <c r="BJ41" s="66"/>
      <c r="BK41" s="66">
        <f t="shared" si="30"/>
        <v>0</v>
      </c>
      <c r="BL41" s="33"/>
      <c r="BM41" s="52"/>
      <c r="BO41" s="32"/>
      <c r="BP41" s="66"/>
      <c r="BQ41" s="66"/>
      <c r="BR41" s="66">
        <f t="shared" si="31"/>
        <v>0</v>
      </c>
      <c r="BS41" s="33"/>
      <c r="BT41" s="52"/>
      <c r="BV41" s="32"/>
      <c r="BW41" s="66"/>
      <c r="BX41" s="66"/>
      <c r="BY41" s="66">
        <f t="shared" si="32"/>
        <v>0</v>
      </c>
      <c r="BZ41" s="33"/>
      <c r="CA41" s="52"/>
    </row>
    <row r="42" spans="4:79">
      <c r="D42" s="32"/>
      <c r="E42" s="66"/>
      <c r="F42" s="66"/>
      <c r="G42" s="66">
        <f t="shared" si="22"/>
        <v>0</v>
      </c>
      <c r="H42" s="33"/>
      <c r="I42" s="52"/>
      <c r="K42" s="32"/>
      <c r="L42" s="66"/>
      <c r="M42" s="66"/>
      <c r="N42" s="66">
        <f t="shared" si="23"/>
        <v>0</v>
      </c>
      <c r="O42" s="33"/>
      <c r="P42" s="52"/>
      <c r="R42" s="32"/>
      <c r="S42" s="66"/>
      <c r="T42" s="66"/>
      <c r="U42" s="66">
        <f t="shared" si="24"/>
        <v>0</v>
      </c>
      <c r="V42" s="33"/>
      <c r="W42" s="52"/>
      <c r="Y42" s="32"/>
      <c r="Z42" s="66"/>
      <c r="AA42" s="66"/>
      <c r="AB42" s="66">
        <f t="shared" si="25"/>
        <v>0</v>
      </c>
      <c r="AC42" s="33"/>
      <c r="AD42" s="52"/>
      <c r="AF42" s="32"/>
      <c r="AG42" s="66"/>
      <c r="AH42" s="66"/>
      <c r="AI42" s="66">
        <f t="shared" si="26"/>
        <v>0</v>
      </c>
      <c r="AJ42" s="33"/>
      <c r="AK42" s="52"/>
      <c r="AM42" s="32"/>
      <c r="AN42" s="66"/>
      <c r="AO42" s="66"/>
      <c r="AP42" s="66">
        <f t="shared" si="27"/>
        <v>0</v>
      </c>
      <c r="AQ42" s="33"/>
      <c r="AR42" s="52"/>
      <c r="AT42" s="32"/>
      <c r="AU42" s="66"/>
      <c r="AV42" s="66"/>
      <c r="AW42" s="66">
        <f t="shared" si="28"/>
        <v>0</v>
      </c>
      <c r="AX42" s="33"/>
      <c r="AY42" s="52"/>
      <c r="BA42" s="32"/>
      <c r="BB42" s="66"/>
      <c r="BC42" s="66"/>
      <c r="BD42" s="66">
        <f t="shared" si="29"/>
        <v>0</v>
      </c>
      <c r="BE42" s="33"/>
      <c r="BF42" s="52"/>
      <c r="BH42" s="32"/>
      <c r="BI42" s="66"/>
      <c r="BJ42" s="66"/>
      <c r="BK42" s="66">
        <f t="shared" si="30"/>
        <v>0</v>
      </c>
      <c r="BL42" s="33"/>
      <c r="BM42" s="52"/>
      <c r="BO42" s="32"/>
      <c r="BP42" s="66"/>
      <c r="BQ42" s="66"/>
      <c r="BR42" s="66">
        <f t="shared" si="31"/>
        <v>0</v>
      </c>
      <c r="BS42" s="33"/>
      <c r="BT42" s="52"/>
      <c r="BV42" s="32"/>
      <c r="BW42" s="66"/>
      <c r="BX42" s="66"/>
      <c r="BY42" s="66">
        <f t="shared" si="32"/>
        <v>0</v>
      </c>
      <c r="BZ42" s="33"/>
      <c r="CA42" s="52"/>
    </row>
    <row r="43" spans="4:79">
      <c r="D43" s="32"/>
      <c r="E43" s="66"/>
      <c r="F43" s="66"/>
      <c r="G43" s="66">
        <f t="shared" si="22"/>
        <v>0</v>
      </c>
      <c r="H43" s="33"/>
      <c r="I43" s="52"/>
      <c r="K43" s="32"/>
      <c r="L43" s="66"/>
      <c r="M43" s="66"/>
      <c r="N43" s="66">
        <f t="shared" si="23"/>
        <v>0</v>
      </c>
      <c r="O43" s="33"/>
      <c r="P43" s="52"/>
      <c r="R43" s="32"/>
      <c r="S43" s="66"/>
      <c r="T43" s="66"/>
      <c r="U43" s="66">
        <f t="shared" si="24"/>
        <v>0</v>
      </c>
      <c r="V43" s="33"/>
      <c r="W43" s="52"/>
      <c r="Y43" s="32"/>
      <c r="Z43" s="66"/>
      <c r="AA43" s="66"/>
      <c r="AB43" s="66">
        <f t="shared" si="25"/>
        <v>0</v>
      </c>
      <c r="AC43" s="33"/>
      <c r="AD43" s="52"/>
      <c r="AF43" s="32"/>
      <c r="AG43" s="66"/>
      <c r="AH43" s="66"/>
      <c r="AI43" s="66">
        <f t="shared" si="26"/>
        <v>0</v>
      </c>
      <c r="AJ43" s="33"/>
      <c r="AK43" s="52"/>
      <c r="AM43" s="32"/>
      <c r="AN43" s="66"/>
      <c r="AO43" s="66"/>
      <c r="AP43" s="66">
        <f t="shared" si="27"/>
        <v>0</v>
      </c>
      <c r="AQ43" s="33"/>
      <c r="AR43" s="52"/>
      <c r="AT43" s="32"/>
      <c r="AU43" s="66"/>
      <c r="AV43" s="66"/>
      <c r="AW43" s="66">
        <f t="shared" si="28"/>
        <v>0</v>
      </c>
      <c r="AX43" s="33"/>
      <c r="AY43" s="52"/>
      <c r="BA43" s="32"/>
      <c r="BB43" s="66"/>
      <c r="BC43" s="66"/>
      <c r="BD43" s="66">
        <f t="shared" si="29"/>
        <v>0</v>
      </c>
      <c r="BE43" s="33"/>
      <c r="BF43" s="52"/>
      <c r="BH43" s="32"/>
      <c r="BI43" s="66"/>
      <c r="BJ43" s="66"/>
      <c r="BK43" s="66">
        <f t="shared" si="30"/>
        <v>0</v>
      </c>
      <c r="BL43" s="33"/>
      <c r="BM43" s="52"/>
      <c r="BO43" s="32"/>
      <c r="BP43" s="66"/>
      <c r="BQ43" s="66"/>
      <c r="BR43" s="66">
        <f t="shared" si="31"/>
        <v>0</v>
      </c>
      <c r="BS43" s="33"/>
      <c r="BT43" s="52"/>
      <c r="BV43" s="32"/>
      <c r="BW43" s="66"/>
      <c r="BX43" s="66"/>
      <c r="BY43" s="66">
        <f t="shared" si="32"/>
        <v>0</v>
      </c>
      <c r="BZ43" s="33"/>
      <c r="CA43" s="52"/>
    </row>
    <row r="44" spans="4:79">
      <c r="D44" s="32"/>
      <c r="E44" s="66"/>
      <c r="F44" s="66"/>
      <c r="G44" s="66">
        <f t="shared" si="22"/>
        <v>0</v>
      </c>
      <c r="H44" s="33"/>
      <c r="I44" s="52"/>
      <c r="K44" s="32"/>
      <c r="L44" s="66"/>
      <c r="M44" s="66"/>
      <c r="N44" s="66">
        <f t="shared" si="23"/>
        <v>0</v>
      </c>
      <c r="O44" s="33"/>
      <c r="P44" s="52"/>
      <c r="R44" s="32"/>
      <c r="S44" s="66"/>
      <c r="T44" s="66"/>
      <c r="U44" s="66">
        <f t="shared" si="24"/>
        <v>0</v>
      </c>
      <c r="V44" s="33"/>
      <c r="W44" s="52"/>
      <c r="Y44" s="32"/>
      <c r="Z44" s="66"/>
      <c r="AA44" s="66"/>
      <c r="AB44" s="66">
        <f t="shared" si="25"/>
        <v>0</v>
      </c>
      <c r="AC44" s="33"/>
      <c r="AD44" s="52"/>
      <c r="AF44" s="32"/>
      <c r="AG44" s="66"/>
      <c r="AH44" s="66"/>
      <c r="AI44" s="66">
        <f t="shared" si="26"/>
        <v>0</v>
      </c>
      <c r="AJ44" s="33"/>
      <c r="AK44" s="52"/>
      <c r="AM44" s="32"/>
      <c r="AN44" s="66"/>
      <c r="AO44" s="66"/>
      <c r="AP44" s="66">
        <f t="shared" si="27"/>
        <v>0</v>
      </c>
      <c r="AQ44" s="33"/>
      <c r="AR44" s="52"/>
      <c r="AT44" s="32"/>
      <c r="AU44" s="66"/>
      <c r="AV44" s="66"/>
      <c r="AW44" s="66">
        <f t="shared" si="28"/>
        <v>0</v>
      </c>
      <c r="AX44" s="33"/>
      <c r="AY44" s="52"/>
      <c r="BA44" s="32"/>
      <c r="BB44" s="66"/>
      <c r="BC44" s="66"/>
      <c r="BD44" s="66">
        <f t="shared" si="29"/>
        <v>0</v>
      </c>
      <c r="BE44" s="33"/>
      <c r="BF44" s="52"/>
      <c r="BH44" s="32"/>
      <c r="BI44" s="66"/>
      <c r="BJ44" s="66"/>
      <c r="BK44" s="66">
        <f t="shared" si="30"/>
        <v>0</v>
      </c>
      <c r="BL44" s="33"/>
      <c r="BM44" s="52"/>
      <c r="BO44" s="32"/>
      <c r="BP44" s="66"/>
      <c r="BQ44" s="66"/>
      <c r="BR44" s="66">
        <f t="shared" si="31"/>
        <v>0</v>
      </c>
      <c r="BS44" s="33"/>
      <c r="BT44" s="52"/>
      <c r="BV44" s="32"/>
      <c r="BW44" s="66"/>
      <c r="BX44" s="66"/>
      <c r="BY44" s="66">
        <f t="shared" si="32"/>
        <v>0</v>
      </c>
      <c r="BZ44" s="33"/>
      <c r="CA44" s="52"/>
    </row>
    <row r="45" spans="4:79">
      <c r="D45" s="32"/>
      <c r="E45" s="66"/>
      <c r="F45" s="66"/>
      <c r="G45" s="66">
        <f t="shared" si="22"/>
        <v>0</v>
      </c>
      <c r="H45" s="33"/>
      <c r="I45" s="52"/>
      <c r="K45" s="32"/>
      <c r="L45" s="66"/>
      <c r="M45" s="66"/>
      <c r="N45" s="66">
        <f t="shared" si="23"/>
        <v>0</v>
      </c>
      <c r="O45" s="33"/>
      <c r="P45" s="52"/>
      <c r="R45" s="32"/>
      <c r="S45" s="66"/>
      <c r="T45" s="66"/>
      <c r="U45" s="66">
        <f t="shared" si="24"/>
        <v>0</v>
      </c>
      <c r="V45" s="33"/>
      <c r="W45" s="52"/>
      <c r="Y45" s="32"/>
      <c r="Z45" s="66"/>
      <c r="AA45" s="66"/>
      <c r="AB45" s="66">
        <f t="shared" si="25"/>
        <v>0</v>
      </c>
      <c r="AC45" s="33"/>
      <c r="AD45" s="52"/>
      <c r="AF45" s="32"/>
      <c r="AG45" s="66"/>
      <c r="AH45" s="66"/>
      <c r="AI45" s="66">
        <f t="shared" si="26"/>
        <v>0</v>
      </c>
      <c r="AJ45" s="33"/>
      <c r="AK45" s="52"/>
      <c r="AM45" s="32"/>
      <c r="AN45" s="66"/>
      <c r="AO45" s="66"/>
      <c r="AP45" s="66">
        <f t="shared" si="27"/>
        <v>0</v>
      </c>
      <c r="AQ45" s="33"/>
      <c r="AR45" s="52"/>
      <c r="AT45" s="32"/>
      <c r="AU45" s="66"/>
      <c r="AV45" s="66"/>
      <c r="AW45" s="66">
        <f t="shared" si="28"/>
        <v>0</v>
      </c>
      <c r="AX45" s="33"/>
      <c r="AY45" s="52"/>
      <c r="BA45" s="32"/>
      <c r="BB45" s="66"/>
      <c r="BC45" s="66"/>
      <c r="BD45" s="66">
        <f t="shared" si="29"/>
        <v>0</v>
      </c>
      <c r="BE45" s="33"/>
      <c r="BF45" s="52"/>
      <c r="BH45" s="32"/>
      <c r="BI45" s="66"/>
      <c r="BJ45" s="66"/>
      <c r="BK45" s="66">
        <f t="shared" si="30"/>
        <v>0</v>
      </c>
      <c r="BL45" s="33"/>
      <c r="BM45" s="52"/>
      <c r="BO45" s="32"/>
      <c r="BP45" s="66"/>
      <c r="BQ45" s="66"/>
      <c r="BR45" s="66">
        <f t="shared" si="31"/>
        <v>0</v>
      </c>
      <c r="BS45" s="33"/>
      <c r="BT45" s="52"/>
      <c r="BV45" s="32"/>
      <c r="BW45" s="66"/>
      <c r="BX45" s="66"/>
      <c r="BY45" s="66">
        <f t="shared" si="32"/>
        <v>0</v>
      </c>
      <c r="BZ45" s="33"/>
      <c r="CA45" s="52"/>
    </row>
    <row r="46" spans="4:79">
      <c r="D46" s="32"/>
      <c r="E46" s="66"/>
      <c r="F46" s="66"/>
      <c r="G46" s="66">
        <f t="shared" si="22"/>
        <v>0</v>
      </c>
      <c r="H46" s="33"/>
      <c r="I46" s="52"/>
      <c r="K46" s="32"/>
      <c r="L46" s="66"/>
      <c r="M46" s="66"/>
      <c r="N46" s="66">
        <f t="shared" si="23"/>
        <v>0</v>
      </c>
      <c r="O46" s="33"/>
      <c r="P46" s="52"/>
      <c r="R46" s="32"/>
      <c r="S46" s="66"/>
      <c r="T46" s="66"/>
      <c r="U46" s="66">
        <f t="shared" si="24"/>
        <v>0</v>
      </c>
      <c r="V46" s="33"/>
      <c r="W46" s="52"/>
      <c r="Y46" s="32"/>
      <c r="Z46" s="66"/>
      <c r="AA46" s="66"/>
      <c r="AB46" s="66">
        <f t="shared" si="25"/>
        <v>0</v>
      </c>
      <c r="AC46" s="33"/>
      <c r="AD46" s="52"/>
      <c r="AF46" s="32"/>
      <c r="AG46" s="66"/>
      <c r="AH46" s="66"/>
      <c r="AI46" s="66">
        <f t="shared" si="26"/>
        <v>0</v>
      </c>
      <c r="AJ46" s="33"/>
      <c r="AK46" s="52"/>
      <c r="AM46" s="32"/>
      <c r="AN46" s="66"/>
      <c r="AO46" s="66"/>
      <c r="AP46" s="66">
        <f t="shared" si="27"/>
        <v>0</v>
      </c>
      <c r="AQ46" s="33"/>
      <c r="AR46" s="52"/>
      <c r="AT46" s="32"/>
      <c r="AU46" s="66"/>
      <c r="AV46" s="66"/>
      <c r="AW46" s="66">
        <f t="shared" si="28"/>
        <v>0</v>
      </c>
      <c r="AX46" s="33"/>
      <c r="AY46" s="52"/>
      <c r="BA46" s="32"/>
      <c r="BB46" s="66"/>
      <c r="BC46" s="66"/>
      <c r="BD46" s="66">
        <f t="shared" si="29"/>
        <v>0</v>
      </c>
      <c r="BE46" s="33"/>
      <c r="BF46" s="52"/>
      <c r="BH46" s="32"/>
      <c r="BI46" s="66"/>
      <c r="BJ46" s="66"/>
      <c r="BK46" s="66">
        <f t="shared" si="30"/>
        <v>0</v>
      </c>
      <c r="BL46" s="33"/>
      <c r="BM46" s="52"/>
      <c r="BO46" s="32"/>
      <c r="BP46" s="66"/>
      <c r="BQ46" s="66"/>
      <c r="BR46" s="66">
        <f t="shared" si="31"/>
        <v>0</v>
      </c>
      <c r="BS46" s="33"/>
      <c r="BT46" s="52"/>
      <c r="BV46" s="32"/>
      <c r="BW46" s="66"/>
      <c r="BX46" s="66"/>
      <c r="BY46" s="66">
        <f t="shared" si="32"/>
        <v>0</v>
      </c>
      <c r="BZ46" s="33"/>
      <c r="CA46" s="52"/>
    </row>
    <row r="47" spans="4:79">
      <c r="D47" s="32"/>
      <c r="E47" s="66"/>
      <c r="F47" s="66"/>
      <c r="G47" s="66">
        <f t="shared" si="22"/>
        <v>0</v>
      </c>
      <c r="H47" s="33"/>
      <c r="I47" s="52"/>
      <c r="K47" s="32"/>
      <c r="L47" s="66"/>
      <c r="M47" s="66"/>
      <c r="N47" s="66">
        <f t="shared" si="23"/>
        <v>0</v>
      </c>
      <c r="O47" s="33"/>
      <c r="P47" s="52"/>
      <c r="R47" s="32"/>
      <c r="S47" s="66"/>
      <c r="T47" s="66"/>
      <c r="U47" s="66">
        <f t="shared" si="24"/>
        <v>0</v>
      </c>
      <c r="V47" s="33"/>
      <c r="W47" s="52"/>
      <c r="Y47" s="32"/>
      <c r="Z47" s="66"/>
      <c r="AA47" s="66"/>
      <c r="AB47" s="66">
        <f t="shared" si="25"/>
        <v>0</v>
      </c>
      <c r="AC47" s="33"/>
      <c r="AD47" s="52"/>
      <c r="AF47" s="32"/>
      <c r="AG47" s="66"/>
      <c r="AH47" s="66"/>
      <c r="AI47" s="66">
        <f t="shared" si="26"/>
        <v>0</v>
      </c>
      <c r="AJ47" s="33"/>
      <c r="AK47" s="52"/>
      <c r="AM47" s="32"/>
      <c r="AN47" s="66"/>
      <c r="AO47" s="66"/>
      <c r="AP47" s="66">
        <f t="shared" si="27"/>
        <v>0</v>
      </c>
      <c r="AQ47" s="33"/>
      <c r="AR47" s="52"/>
      <c r="AT47" s="32"/>
      <c r="AU47" s="66"/>
      <c r="AV47" s="66"/>
      <c r="AW47" s="66">
        <f t="shared" si="28"/>
        <v>0</v>
      </c>
      <c r="AX47" s="33"/>
      <c r="AY47" s="52"/>
      <c r="BA47" s="32"/>
      <c r="BB47" s="66"/>
      <c r="BC47" s="66"/>
      <c r="BD47" s="66">
        <f t="shared" si="29"/>
        <v>0</v>
      </c>
      <c r="BE47" s="33"/>
      <c r="BF47" s="52"/>
      <c r="BH47" s="32"/>
      <c r="BI47" s="66"/>
      <c r="BJ47" s="66"/>
      <c r="BK47" s="66">
        <f t="shared" si="30"/>
        <v>0</v>
      </c>
      <c r="BL47" s="33"/>
      <c r="BM47" s="52"/>
      <c r="BO47" s="32"/>
      <c r="BP47" s="66"/>
      <c r="BQ47" s="66"/>
      <c r="BR47" s="66">
        <f t="shared" si="31"/>
        <v>0</v>
      </c>
      <c r="BS47" s="33"/>
      <c r="BT47" s="52"/>
      <c r="BV47" s="32"/>
      <c r="BW47" s="66"/>
      <c r="BX47" s="66"/>
      <c r="BY47" s="66">
        <f t="shared" si="32"/>
        <v>0</v>
      </c>
      <c r="BZ47" s="33"/>
      <c r="CA47" s="52"/>
    </row>
    <row r="48" spans="4:79">
      <c r="D48" s="32"/>
      <c r="E48" s="66"/>
      <c r="F48" s="66"/>
      <c r="G48" s="66">
        <f t="shared" si="22"/>
        <v>0</v>
      </c>
      <c r="H48" s="33"/>
      <c r="I48" s="52"/>
      <c r="K48" s="32"/>
      <c r="L48" s="66"/>
      <c r="M48" s="66"/>
      <c r="N48" s="66">
        <f t="shared" si="23"/>
        <v>0</v>
      </c>
      <c r="O48" s="33"/>
      <c r="P48" s="52"/>
      <c r="R48" s="32"/>
      <c r="S48" s="66"/>
      <c r="T48" s="66"/>
      <c r="U48" s="66">
        <f t="shared" si="24"/>
        <v>0</v>
      </c>
      <c r="V48" s="33"/>
      <c r="W48" s="52"/>
      <c r="Y48" s="32"/>
      <c r="Z48" s="66"/>
      <c r="AA48" s="66"/>
      <c r="AB48" s="66">
        <f t="shared" si="25"/>
        <v>0</v>
      </c>
      <c r="AC48" s="33"/>
      <c r="AD48" s="52"/>
      <c r="AF48" s="32"/>
      <c r="AG48" s="66"/>
      <c r="AH48" s="66"/>
      <c r="AI48" s="66">
        <f t="shared" si="26"/>
        <v>0</v>
      </c>
      <c r="AJ48" s="33"/>
      <c r="AK48" s="52"/>
      <c r="AM48" s="32"/>
      <c r="AN48" s="66"/>
      <c r="AO48" s="66"/>
      <c r="AP48" s="66">
        <f t="shared" si="27"/>
        <v>0</v>
      </c>
      <c r="AQ48" s="33"/>
      <c r="AR48" s="52"/>
      <c r="AT48" s="32"/>
      <c r="AU48" s="66"/>
      <c r="AV48" s="66"/>
      <c r="AW48" s="66">
        <f t="shared" si="28"/>
        <v>0</v>
      </c>
      <c r="AX48" s="33"/>
      <c r="AY48" s="52"/>
      <c r="BA48" s="32"/>
      <c r="BB48" s="66"/>
      <c r="BC48" s="66"/>
      <c r="BD48" s="66">
        <f t="shared" si="29"/>
        <v>0</v>
      </c>
      <c r="BE48" s="33"/>
      <c r="BF48" s="52"/>
      <c r="BH48" s="32"/>
      <c r="BI48" s="66"/>
      <c r="BJ48" s="66"/>
      <c r="BK48" s="66">
        <f t="shared" si="30"/>
        <v>0</v>
      </c>
      <c r="BL48" s="33"/>
      <c r="BM48" s="52"/>
      <c r="BO48" s="32"/>
      <c r="BP48" s="66"/>
      <c r="BQ48" s="66"/>
      <c r="BR48" s="66">
        <f t="shared" si="31"/>
        <v>0</v>
      </c>
      <c r="BS48" s="33"/>
      <c r="BT48" s="52"/>
      <c r="BV48" s="32"/>
      <c r="BW48" s="66"/>
      <c r="BX48" s="66"/>
      <c r="BY48" s="66">
        <f t="shared" si="32"/>
        <v>0</v>
      </c>
      <c r="BZ48" s="33"/>
      <c r="CA48" s="52"/>
    </row>
    <row r="49" spans="4:79">
      <c r="D49" s="32"/>
      <c r="E49" s="66"/>
      <c r="F49" s="66"/>
      <c r="G49" s="66">
        <f t="shared" si="22"/>
        <v>0</v>
      </c>
      <c r="H49" s="33"/>
      <c r="I49" s="52"/>
      <c r="K49" s="32"/>
      <c r="L49" s="66"/>
      <c r="M49" s="66"/>
      <c r="N49" s="66">
        <f t="shared" si="23"/>
        <v>0</v>
      </c>
      <c r="O49" s="33"/>
      <c r="P49" s="52"/>
      <c r="R49" s="32"/>
      <c r="S49" s="66"/>
      <c r="T49" s="66"/>
      <c r="U49" s="66">
        <f t="shared" si="24"/>
        <v>0</v>
      </c>
      <c r="V49" s="33"/>
      <c r="W49" s="52"/>
      <c r="Y49" s="32"/>
      <c r="Z49" s="66"/>
      <c r="AA49" s="66"/>
      <c r="AB49" s="66">
        <f t="shared" si="25"/>
        <v>0</v>
      </c>
      <c r="AC49" s="33"/>
      <c r="AD49" s="52"/>
      <c r="AF49" s="32"/>
      <c r="AG49" s="66"/>
      <c r="AH49" s="66"/>
      <c r="AI49" s="66">
        <f t="shared" si="26"/>
        <v>0</v>
      </c>
      <c r="AJ49" s="33"/>
      <c r="AK49" s="52"/>
      <c r="AM49" s="32"/>
      <c r="AN49" s="66"/>
      <c r="AO49" s="66"/>
      <c r="AP49" s="66">
        <f t="shared" si="27"/>
        <v>0</v>
      </c>
      <c r="AQ49" s="33"/>
      <c r="AR49" s="52"/>
      <c r="AT49" s="32"/>
      <c r="AU49" s="66"/>
      <c r="AV49" s="66"/>
      <c r="AW49" s="66">
        <f t="shared" si="28"/>
        <v>0</v>
      </c>
      <c r="AX49" s="33"/>
      <c r="AY49" s="52"/>
      <c r="BA49" s="32"/>
      <c r="BB49" s="66"/>
      <c r="BC49" s="66"/>
      <c r="BD49" s="66">
        <f t="shared" si="29"/>
        <v>0</v>
      </c>
      <c r="BE49" s="33"/>
      <c r="BF49" s="52"/>
      <c r="BH49" s="32"/>
      <c r="BI49" s="66"/>
      <c r="BJ49" s="66"/>
      <c r="BK49" s="66">
        <f t="shared" si="30"/>
        <v>0</v>
      </c>
      <c r="BL49" s="33"/>
      <c r="BM49" s="52"/>
      <c r="BO49" s="32"/>
      <c r="BP49" s="66"/>
      <c r="BQ49" s="66"/>
      <c r="BR49" s="66">
        <f t="shared" si="31"/>
        <v>0</v>
      </c>
      <c r="BS49" s="33"/>
      <c r="BT49" s="52"/>
      <c r="BV49" s="32"/>
      <c r="BW49" s="66"/>
      <c r="BX49" s="66"/>
      <c r="BY49" s="66">
        <f t="shared" si="32"/>
        <v>0</v>
      </c>
      <c r="BZ49" s="33"/>
      <c r="CA49" s="52"/>
    </row>
    <row r="50" spans="4:79">
      <c r="D50" s="32"/>
      <c r="E50" s="66"/>
      <c r="F50" s="66"/>
      <c r="G50" s="66">
        <f t="shared" si="22"/>
        <v>0</v>
      </c>
      <c r="H50" s="33"/>
      <c r="I50" s="52"/>
      <c r="K50" s="32"/>
      <c r="L50" s="66"/>
      <c r="M50" s="66"/>
      <c r="N50" s="66">
        <f t="shared" si="23"/>
        <v>0</v>
      </c>
      <c r="O50" s="33"/>
      <c r="P50" s="52"/>
      <c r="R50" s="32"/>
      <c r="S50" s="66"/>
      <c r="T50" s="66"/>
      <c r="U50" s="66">
        <f t="shared" si="24"/>
        <v>0</v>
      </c>
      <c r="V50" s="33"/>
      <c r="W50" s="52"/>
      <c r="Y50" s="32"/>
      <c r="Z50" s="66"/>
      <c r="AA50" s="66"/>
      <c r="AB50" s="66">
        <f t="shared" si="25"/>
        <v>0</v>
      </c>
      <c r="AC50" s="33"/>
      <c r="AD50" s="52"/>
      <c r="AF50" s="32"/>
      <c r="AG50" s="66"/>
      <c r="AH50" s="66"/>
      <c r="AI50" s="66">
        <f t="shared" si="26"/>
        <v>0</v>
      </c>
      <c r="AJ50" s="33"/>
      <c r="AK50" s="52"/>
      <c r="AM50" s="32"/>
      <c r="AN50" s="66"/>
      <c r="AO50" s="66"/>
      <c r="AP50" s="66">
        <f t="shared" si="27"/>
        <v>0</v>
      </c>
      <c r="AQ50" s="33"/>
      <c r="AR50" s="52"/>
      <c r="AT50" s="32"/>
      <c r="AU50" s="66"/>
      <c r="AV50" s="66"/>
      <c r="AW50" s="66">
        <f t="shared" si="28"/>
        <v>0</v>
      </c>
      <c r="AX50" s="33"/>
      <c r="AY50" s="52"/>
      <c r="BA50" s="32"/>
      <c r="BB50" s="66"/>
      <c r="BC50" s="66"/>
      <c r="BD50" s="66">
        <f t="shared" si="29"/>
        <v>0</v>
      </c>
      <c r="BE50" s="33"/>
      <c r="BF50" s="52"/>
      <c r="BH50" s="32"/>
      <c r="BI50" s="66"/>
      <c r="BJ50" s="66"/>
      <c r="BK50" s="66">
        <f t="shared" si="30"/>
        <v>0</v>
      </c>
      <c r="BL50" s="33"/>
      <c r="BM50" s="52"/>
      <c r="BO50" s="32"/>
      <c r="BP50" s="66"/>
      <c r="BQ50" s="66"/>
      <c r="BR50" s="66">
        <f t="shared" si="31"/>
        <v>0</v>
      </c>
      <c r="BS50" s="33"/>
      <c r="BT50" s="52"/>
      <c r="BV50" s="32"/>
      <c r="BW50" s="66"/>
      <c r="BX50" s="66"/>
      <c r="BY50" s="66">
        <f t="shared" si="32"/>
        <v>0</v>
      </c>
      <c r="BZ50" s="33"/>
      <c r="CA50" s="52"/>
    </row>
    <row r="51" spans="4:79">
      <c r="D51" s="34" t="s">
        <v>40</v>
      </c>
      <c r="E51" s="68">
        <f>SUM(E34:E50)</f>
        <v>0</v>
      </c>
      <c r="F51" s="68">
        <f>SUM(F34:F50)</f>
        <v>0</v>
      </c>
      <c r="G51" s="69">
        <f t="shared" si="22"/>
        <v>0</v>
      </c>
      <c r="H51" s="35"/>
      <c r="I51" s="53"/>
      <c r="K51" s="34" t="s">
        <v>40</v>
      </c>
      <c r="L51" s="68">
        <f>SUM(L34:L50)</f>
        <v>0</v>
      </c>
      <c r="M51" s="68">
        <f>SUM(M34:M50)</f>
        <v>0</v>
      </c>
      <c r="N51" s="69">
        <f t="shared" si="23"/>
        <v>0</v>
      </c>
      <c r="O51" s="35"/>
      <c r="P51" s="53"/>
      <c r="R51" s="34" t="s">
        <v>40</v>
      </c>
      <c r="S51" s="68">
        <f>SUM(S34:S50)</f>
        <v>0</v>
      </c>
      <c r="T51" s="68">
        <f>SUM(T34:T50)</f>
        <v>0</v>
      </c>
      <c r="U51" s="69">
        <f t="shared" si="24"/>
        <v>0</v>
      </c>
      <c r="V51" s="35"/>
      <c r="W51" s="53"/>
      <c r="Y51" s="34" t="s">
        <v>40</v>
      </c>
      <c r="Z51" s="68">
        <f>SUM(Z34:Z50)</f>
        <v>0</v>
      </c>
      <c r="AA51" s="68">
        <f>SUM(AA34:AA50)</f>
        <v>0</v>
      </c>
      <c r="AB51" s="69">
        <f t="shared" si="25"/>
        <v>0</v>
      </c>
      <c r="AC51" s="35"/>
      <c r="AD51" s="53"/>
      <c r="AF51" s="34" t="s">
        <v>40</v>
      </c>
      <c r="AG51" s="68">
        <f>SUM(AG34:AG50)</f>
        <v>0</v>
      </c>
      <c r="AH51" s="68">
        <f>SUM(AH34:AH50)</f>
        <v>0</v>
      </c>
      <c r="AI51" s="69">
        <f t="shared" si="26"/>
        <v>0</v>
      </c>
      <c r="AJ51" s="35"/>
      <c r="AK51" s="53"/>
      <c r="AM51" s="34" t="s">
        <v>40</v>
      </c>
      <c r="AN51" s="68">
        <f>SUM(AN34:AN50)</f>
        <v>0</v>
      </c>
      <c r="AO51" s="68">
        <f>SUM(AO34:AO50)</f>
        <v>0</v>
      </c>
      <c r="AP51" s="69">
        <f t="shared" si="27"/>
        <v>0</v>
      </c>
      <c r="AQ51" s="35"/>
      <c r="AR51" s="53"/>
      <c r="AT51" s="34" t="s">
        <v>40</v>
      </c>
      <c r="AU51" s="68">
        <f>SUM(AU34:AU50)</f>
        <v>0</v>
      </c>
      <c r="AV51" s="68">
        <f>SUM(AV34:AV50)</f>
        <v>0</v>
      </c>
      <c r="AW51" s="69">
        <f t="shared" si="28"/>
        <v>0</v>
      </c>
      <c r="AX51" s="35"/>
      <c r="AY51" s="53"/>
      <c r="BA51" s="34" t="s">
        <v>40</v>
      </c>
      <c r="BB51" s="68">
        <f>SUM(BB34:BB50)</f>
        <v>0</v>
      </c>
      <c r="BC51" s="68">
        <f>SUM(BC34:BC50)</f>
        <v>0</v>
      </c>
      <c r="BD51" s="69">
        <f t="shared" si="29"/>
        <v>0</v>
      </c>
      <c r="BE51" s="35"/>
      <c r="BF51" s="53"/>
      <c r="BH51" s="34" t="s">
        <v>40</v>
      </c>
      <c r="BI51" s="68">
        <f>SUM(BI34:BI50)</f>
        <v>0</v>
      </c>
      <c r="BJ51" s="68">
        <f>SUM(BJ34:BJ50)</f>
        <v>0</v>
      </c>
      <c r="BK51" s="69">
        <f t="shared" si="30"/>
        <v>0</v>
      </c>
      <c r="BL51" s="35"/>
      <c r="BM51" s="53"/>
      <c r="BO51" s="34" t="s">
        <v>40</v>
      </c>
      <c r="BP51" s="68">
        <f>SUM(BP34:BP50)</f>
        <v>0</v>
      </c>
      <c r="BQ51" s="68">
        <f>SUM(BQ34:BQ50)</f>
        <v>0</v>
      </c>
      <c r="BR51" s="69">
        <f t="shared" si="31"/>
        <v>0</v>
      </c>
      <c r="BS51" s="35"/>
      <c r="BT51" s="53"/>
      <c r="BV51" s="34" t="s">
        <v>40</v>
      </c>
      <c r="BW51" s="68">
        <f>SUM(BW34:BW50)</f>
        <v>0</v>
      </c>
      <c r="BX51" s="68">
        <f>SUM(BX34:BX50)</f>
        <v>0</v>
      </c>
      <c r="BY51" s="69">
        <f t="shared" si="32"/>
        <v>0</v>
      </c>
      <c r="BZ51" s="35"/>
      <c r="CA51" s="53"/>
    </row>
    <row r="52" spans="4:79" ht="15.75" thickBot="1"/>
    <row r="53" spans="4:79" ht="19.5" thickBot="1">
      <c r="D53" s="73" t="s">
        <v>24</v>
      </c>
      <c r="E53" s="74"/>
      <c r="F53" s="74"/>
      <c r="G53" s="74"/>
      <c r="H53" s="74"/>
      <c r="I53" s="55"/>
      <c r="K53" s="73" t="s">
        <v>24</v>
      </c>
      <c r="L53" s="82"/>
      <c r="M53" s="82"/>
      <c r="N53" s="82"/>
      <c r="O53" s="82"/>
      <c r="P53" s="55"/>
      <c r="R53" s="73" t="s">
        <v>24</v>
      </c>
      <c r="S53" s="82"/>
      <c r="T53" s="82"/>
      <c r="U53" s="82"/>
      <c r="V53" s="82"/>
      <c r="W53" s="55"/>
      <c r="Y53" s="73" t="s">
        <v>24</v>
      </c>
      <c r="Z53" s="74"/>
      <c r="AA53" s="74"/>
      <c r="AB53" s="74"/>
      <c r="AC53" s="74"/>
      <c r="AD53" s="55"/>
      <c r="AF53" s="73" t="s">
        <v>24</v>
      </c>
      <c r="AG53" s="74"/>
      <c r="AH53" s="74"/>
      <c r="AI53" s="74"/>
      <c r="AJ53" s="74"/>
      <c r="AK53" s="55"/>
      <c r="AM53" s="73" t="s">
        <v>24</v>
      </c>
      <c r="AN53" s="74"/>
      <c r="AO53" s="74"/>
      <c r="AP53" s="74"/>
      <c r="AQ53" s="74"/>
      <c r="AR53" s="55"/>
      <c r="AT53" s="73" t="s">
        <v>24</v>
      </c>
      <c r="AU53" s="74"/>
      <c r="AV53" s="74"/>
      <c r="AW53" s="74"/>
      <c r="AX53" s="74"/>
      <c r="AY53" s="55"/>
      <c r="BA53" s="73" t="s">
        <v>24</v>
      </c>
      <c r="BB53" s="74"/>
      <c r="BC53" s="74"/>
      <c r="BD53" s="74"/>
      <c r="BE53" s="74"/>
      <c r="BF53" s="55"/>
      <c r="BH53" s="73" t="s">
        <v>24</v>
      </c>
      <c r="BI53" s="74"/>
      <c r="BJ53" s="74"/>
      <c r="BK53" s="74"/>
      <c r="BL53" s="74"/>
      <c r="BM53" s="55"/>
      <c r="BO53" s="73" t="s">
        <v>24</v>
      </c>
      <c r="BP53" s="74"/>
      <c r="BQ53" s="74"/>
      <c r="BR53" s="74"/>
      <c r="BS53" s="74"/>
      <c r="BT53" s="55"/>
      <c r="BV53" s="73" t="s">
        <v>24</v>
      </c>
      <c r="BW53" s="74"/>
      <c r="BX53" s="74"/>
      <c r="BY53" s="74"/>
      <c r="BZ53" s="74"/>
      <c r="CA53" s="55"/>
    </row>
    <row r="54" spans="4:79">
      <c r="D54" s="36" t="s">
        <v>4</v>
      </c>
      <c r="E54" s="36" t="s">
        <v>2</v>
      </c>
      <c r="F54" s="36" t="s">
        <v>0</v>
      </c>
      <c r="G54" s="36" t="s">
        <v>21</v>
      </c>
      <c r="H54" s="36" t="s">
        <v>1</v>
      </c>
      <c r="I54" s="51"/>
      <c r="K54" s="36" t="s">
        <v>4</v>
      </c>
      <c r="L54" s="36" t="s">
        <v>2</v>
      </c>
      <c r="M54" s="36" t="s">
        <v>0</v>
      </c>
      <c r="N54" s="36" t="s">
        <v>21</v>
      </c>
      <c r="O54" s="36" t="s">
        <v>1</v>
      </c>
      <c r="P54" s="51"/>
      <c r="R54" s="36" t="s">
        <v>4</v>
      </c>
      <c r="S54" s="36" t="s">
        <v>2</v>
      </c>
      <c r="T54" s="36" t="s">
        <v>0</v>
      </c>
      <c r="U54" s="36" t="s">
        <v>21</v>
      </c>
      <c r="V54" s="36" t="s">
        <v>1</v>
      </c>
      <c r="W54" s="51"/>
      <c r="Y54" s="36" t="s">
        <v>4</v>
      </c>
      <c r="Z54" s="36" t="s">
        <v>2</v>
      </c>
      <c r="AA54" s="36" t="s">
        <v>0</v>
      </c>
      <c r="AB54" s="36" t="s">
        <v>21</v>
      </c>
      <c r="AC54" s="36" t="s">
        <v>1</v>
      </c>
      <c r="AD54" s="51"/>
      <c r="AF54" s="36" t="s">
        <v>4</v>
      </c>
      <c r="AG54" s="36" t="s">
        <v>2</v>
      </c>
      <c r="AH54" s="36" t="s">
        <v>0</v>
      </c>
      <c r="AI54" s="36" t="s">
        <v>21</v>
      </c>
      <c r="AJ54" s="36" t="s">
        <v>1</v>
      </c>
      <c r="AK54" s="51"/>
      <c r="AM54" s="36" t="s">
        <v>4</v>
      </c>
      <c r="AN54" s="36" t="s">
        <v>2</v>
      </c>
      <c r="AO54" s="36" t="s">
        <v>0</v>
      </c>
      <c r="AP54" s="36" t="s">
        <v>21</v>
      </c>
      <c r="AQ54" s="36" t="s">
        <v>1</v>
      </c>
      <c r="AR54" s="51"/>
      <c r="AT54" s="36" t="s">
        <v>4</v>
      </c>
      <c r="AU54" s="36" t="s">
        <v>2</v>
      </c>
      <c r="AV54" s="36" t="s">
        <v>0</v>
      </c>
      <c r="AW54" s="36" t="s">
        <v>21</v>
      </c>
      <c r="AX54" s="36" t="s">
        <v>1</v>
      </c>
      <c r="AY54" s="51"/>
      <c r="BA54" s="36" t="s">
        <v>4</v>
      </c>
      <c r="BB54" s="36" t="s">
        <v>2</v>
      </c>
      <c r="BC54" s="36" t="s">
        <v>0</v>
      </c>
      <c r="BD54" s="36" t="s">
        <v>21</v>
      </c>
      <c r="BE54" s="36" t="s">
        <v>1</v>
      </c>
      <c r="BF54" s="51"/>
      <c r="BH54" s="36" t="s">
        <v>4</v>
      </c>
      <c r="BI54" s="36" t="s">
        <v>2</v>
      </c>
      <c r="BJ54" s="36" t="s">
        <v>0</v>
      </c>
      <c r="BK54" s="36" t="s">
        <v>21</v>
      </c>
      <c r="BL54" s="36" t="s">
        <v>1</v>
      </c>
      <c r="BM54" s="51"/>
      <c r="BO54" s="36" t="s">
        <v>4</v>
      </c>
      <c r="BP54" s="36" t="s">
        <v>2</v>
      </c>
      <c r="BQ54" s="36" t="s">
        <v>0</v>
      </c>
      <c r="BR54" s="36" t="s">
        <v>21</v>
      </c>
      <c r="BS54" s="36" t="s">
        <v>1</v>
      </c>
      <c r="BT54" s="51"/>
      <c r="BV54" s="36" t="s">
        <v>4</v>
      </c>
      <c r="BW54" s="36" t="s">
        <v>2</v>
      </c>
      <c r="BX54" s="36" t="s">
        <v>0</v>
      </c>
      <c r="BY54" s="36" t="s">
        <v>21</v>
      </c>
      <c r="BZ54" s="36" t="s">
        <v>1</v>
      </c>
      <c r="CA54" s="51"/>
    </row>
    <row r="55" spans="4:79">
      <c r="D55" s="32"/>
      <c r="E55" s="66"/>
      <c r="F55" s="66"/>
      <c r="G55" s="66">
        <f>E55-F55</f>
        <v>0</v>
      </c>
      <c r="H55" s="33"/>
      <c r="I55" s="51"/>
      <c r="K55" s="32"/>
      <c r="L55" s="66"/>
      <c r="M55" s="66"/>
      <c r="N55" s="66">
        <f>L55-M55</f>
        <v>0</v>
      </c>
      <c r="O55" s="33"/>
      <c r="P55" s="51"/>
      <c r="R55" s="32"/>
      <c r="S55" s="66"/>
      <c r="T55" s="66"/>
      <c r="U55" s="66">
        <f>S55-T55</f>
        <v>0</v>
      </c>
      <c r="V55" s="33"/>
      <c r="W55" s="51"/>
      <c r="Y55" s="32"/>
      <c r="Z55" s="66"/>
      <c r="AA55" s="66"/>
      <c r="AB55" s="66">
        <f>Z55-AA55</f>
        <v>0</v>
      </c>
      <c r="AC55" s="33"/>
      <c r="AD55" s="51"/>
      <c r="AF55" s="32"/>
      <c r="AG55" s="66"/>
      <c r="AH55" s="66"/>
      <c r="AI55" s="66">
        <f>AG55-AH55</f>
        <v>0</v>
      </c>
      <c r="AJ55" s="33"/>
      <c r="AK55" s="51"/>
      <c r="AM55" s="32"/>
      <c r="AN55" s="66"/>
      <c r="AO55" s="66"/>
      <c r="AP55" s="66">
        <f>AN55-AO55</f>
        <v>0</v>
      </c>
      <c r="AQ55" s="33"/>
      <c r="AR55" s="51"/>
      <c r="AT55" s="32"/>
      <c r="AU55" s="66"/>
      <c r="AV55" s="66"/>
      <c r="AW55" s="66">
        <f>AU55-AV55</f>
        <v>0</v>
      </c>
      <c r="AX55" s="33"/>
      <c r="AY55" s="51"/>
      <c r="BA55" s="32"/>
      <c r="BB55" s="66"/>
      <c r="BC55" s="66"/>
      <c r="BD55" s="66">
        <f>BB55-BC55</f>
        <v>0</v>
      </c>
      <c r="BE55" s="33"/>
      <c r="BF55" s="51"/>
      <c r="BH55" s="32"/>
      <c r="BI55" s="66"/>
      <c r="BJ55" s="66"/>
      <c r="BK55" s="66">
        <f>BI55-BJ55</f>
        <v>0</v>
      </c>
      <c r="BL55" s="33"/>
      <c r="BM55" s="51"/>
      <c r="BO55" s="32"/>
      <c r="BP55" s="66"/>
      <c r="BQ55" s="66"/>
      <c r="BR55" s="66">
        <f>BP55-BQ55</f>
        <v>0</v>
      </c>
      <c r="BS55" s="33"/>
      <c r="BT55" s="51"/>
      <c r="BV55" s="32"/>
      <c r="BW55" s="66"/>
      <c r="BX55" s="66"/>
      <c r="BY55" s="66">
        <f>BW55-BX55</f>
        <v>0</v>
      </c>
      <c r="BZ55" s="33"/>
      <c r="CA55" s="51"/>
    </row>
    <row r="56" spans="4:79">
      <c r="D56" s="32"/>
      <c r="E56" s="66"/>
      <c r="F56" s="66"/>
      <c r="G56" s="66">
        <f t="shared" ref="G56:G72" si="33">E56-F56</f>
        <v>0</v>
      </c>
      <c r="H56" s="33"/>
      <c r="I56" s="52"/>
      <c r="K56" s="32"/>
      <c r="L56" s="66"/>
      <c r="M56" s="66"/>
      <c r="N56" s="66">
        <f t="shared" ref="N56:N72" si="34">L56-M56</f>
        <v>0</v>
      </c>
      <c r="O56" s="33"/>
      <c r="P56" s="52"/>
      <c r="R56" s="32"/>
      <c r="S56" s="66"/>
      <c r="T56" s="66"/>
      <c r="U56" s="66">
        <f t="shared" ref="U56:U72" si="35">S56-T56</f>
        <v>0</v>
      </c>
      <c r="V56" s="33"/>
      <c r="W56" s="52"/>
      <c r="Y56" s="32"/>
      <c r="Z56" s="66"/>
      <c r="AA56" s="66"/>
      <c r="AB56" s="66">
        <f t="shared" ref="AB56:AB72" si="36">Z56-AA56</f>
        <v>0</v>
      </c>
      <c r="AC56" s="33"/>
      <c r="AD56" s="52"/>
      <c r="AF56" s="32"/>
      <c r="AG56" s="66"/>
      <c r="AH56" s="66"/>
      <c r="AI56" s="66">
        <f t="shared" ref="AI56:AI72" si="37">AG56-AH56</f>
        <v>0</v>
      </c>
      <c r="AJ56" s="33"/>
      <c r="AK56" s="52"/>
      <c r="AM56" s="32"/>
      <c r="AN56" s="66"/>
      <c r="AO56" s="66"/>
      <c r="AP56" s="66">
        <f t="shared" ref="AP56:AP72" si="38">AN56-AO56</f>
        <v>0</v>
      </c>
      <c r="AQ56" s="33"/>
      <c r="AR56" s="52"/>
      <c r="AT56" s="32"/>
      <c r="AU56" s="66"/>
      <c r="AV56" s="66"/>
      <c r="AW56" s="66">
        <f t="shared" ref="AW56:AW72" si="39">AU56-AV56</f>
        <v>0</v>
      </c>
      <c r="AX56" s="33"/>
      <c r="AY56" s="52"/>
      <c r="BA56" s="32"/>
      <c r="BB56" s="66"/>
      <c r="BC56" s="66"/>
      <c r="BD56" s="66">
        <f t="shared" ref="BD56:BD72" si="40">BB56-BC56</f>
        <v>0</v>
      </c>
      <c r="BE56" s="33"/>
      <c r="BF56" s="52"/>
      <c r="BH56" s="32"/>
      <c r="BI56" s="66"/>
      <c r="BJ56" s="66"/>
      <c r="BK56" s="66">
        <f t="shared" ref="BK56:BK72" si="41">BI56-BJ56</f>
        <v>0</v>
      </c>
      <c r="BL56" s="33"/>
      <c r="BM56" s="52"/>
      <c r="BO56" s="32"/>
      <c r="BP56" s="66"/>
      <c r="BQ56" s="66"/>
      <c r="BR56" s="66">
        <f t="shared" ref="BR56:BR72" si="42">BP56-BQ56</f>
        <v>0</v>
      </c>
      <c r="BS56" s="33"/>
      <c r="BT56" s="52"/>
      <c r="BV56" s="32"/>
      <c r="BW56" s="66"/>
      <c r="BX56" s="66"/>
      <c r="BY56" s="66">
        <f t="shared" ref="BY56:BY72" si="43">BW56-BX56</f>
        <v>0</v>
      </c>
      <c r="BZ56" s="33"/>
      <c r="CA56" s="52"/>
    </row>
    <row r="57" spans="4:79">
      <c r="D57" s="32"/>
      <c r="E57" s="66"/>
      <c r="F57" s="66"/>
      <c r="G57" s="66">
        <f t="shared" si="33"/>
        <v>0</v>
      </c>
      <c r="H57" s="33"/>
      <c r="I57" s="52"/>
      <c r="K57" s="32"/>
      <c r="L57" s="66"/>
      <c r="M57" s="66"/>
      <c r="N57" s="66">
        <f t="shared" si="34"/>
        <v>0</v>
      </c>
      <c r="O57" s="33"/>
      <c r="P57" s="52"/>
      <c r="R57" s="32"/>
      <c r="S57" s="66"/>
      <c r="T57" s="66"/>
      <c r="U57" s="66">
        <f t="shared" si="35"/>
        <v>0</v>
      </c>
      <c r="V57" s="33"/>
      <c r="W57" s="52"/>
      <c r="Y57" s="32"/>
      <c r="Z57" s="66"/>
      <c r="AA57" s="66"/>
      <c r="AB57" s="66">
        <f t="shared" si="36"/>
        <v>0</v>
      </c>
      <c r="AC57" s="33"/>
      <c r="AD57" s="52"/>
      <c r="AF57" s="32"/>
      <c r="AG57" s="66"/>
      <c r="AH57" s="66"/>
      <c r="AI57" s="66">
        <f t="shared" si="37"/>
        <v>0</v>
      </c>
      <c r="AJ57" s="33"/>
      <c r="AK57" s="52"/>
      <c r="AM57" s="32"/>
      <c r="AN57" s="66"/>
      <c r="AO57" s="66"/>
      <c r="AP57" s="66">
        <f t="shared" si="38"/>
        <v>0</v>
      </c>
      <c r="AQ57" s="33"/>
      <c r="AR57" s="52"/>
      <c r="AT57" s="32"/>
      <c r="AU57" s="66"/>
      <c r="AV57" s="66"/>
      <c r="AW57" s="66">
        <f t="shared" si="39"/>
        <v>0</v>
      </c>
      <c r="AX57" s="33"/>
      <c r="AY57" s="52"/>
      <c r="BA57" s="32"/>
      <c r="BB57" s="66"/>
      <c r="BC57" s="66"/>
      <c r="BD57" s="66">
        <f t="shared" si="40"/>
        <v>0</v>
      </c>
      <c r="BE57" s="33"/>
      <c r="BF57" s="52"/>
      <c r="BH57" s="32"/>
      <c r="BI57" s="66"/>
      <c r="BJ57" s="66"/>
      <c r="BK57" s="66">
        <f t="shared" si="41"/>
        <v>0</v>
      </c>
      <c r="BL57" s="33"/>
      <c r="BM57" s="52"/>
      <c r="BO57" s="32"/>
      <c r="BP57" s="66"/>
      <c r="BQ57" s="66"/>
      <c r="BR57" s="66">
        <f t="shared" si="42"/>
        <v>0</v>
      </c>
      <c r="BS57" s="33"/>
      <c r="BT57" s="52"/>
      <c r="BV57" s="32"/>
      <c r="BW57" s="66"/>
      <c r="BX57" s="66"/>
      <c r="BY57" s="66">
        <f t="shared" si="43"/>
        <v>0</v>
      </c>
      <c r="BZ57" s="33"/>
      <c r="CA57" s="52"/>
    </row>
    <row r="58" spans="4:79">
      <c r="D58" s="32"/>
      <c r="E58" s="66"/>
      <c r="F58" s="66"/>
      <c r="G58" s="66">
        <f t="shared" si="33"/>
        <v>0</v>
      </c>
      <c r="H58" s="33"/>
      <c r="I58" s="52"/>
      <c r="K58" s="32"/>
      <c r="L58" s="66"/>
      <c r="M58" s="66"/>
      <c r="N58" s="66">
        <f t="shared" si="34"/>
        <v>0</v>
      </c>
      <c r="O58" s="33"/>
      <c r="P58" s="52"/>
      <c r="R58" s="32"/>
      <c r="S58" s="66"/>
      <c r="T58" s="66"/>
      <c r="U58" s="66">
        <f t="shared" si="35"/>
        <v>0</v>
      </c>
      <c r="V58" s="33"/>
      <c r="W58" s="52"/>
      <c r="Y58" s="32"/>
      <c r="Z58" s="66"/>
      <c r="AA58" s="66"/>
      <c r="AB58" s="66">
        <f t="shared" si="36"/>
        <v>0</v>
      </c>
      <c r="AC58" s="33"/>
      <c r="AD58" s="52"/>
      <c r="AF58" s="32"/>
      <c r="AG58" s="66"/>
      <c r="AH58" s="66"/>
      <c r="AI58" s="66">
        <f t="shared" si="37"/>
        <v>0</v>
      </c>
      <c r="AJ58" s="33"/>
      <c r="AK58" s="52"/>
      <c r="AM58" s="32"/>
      <c r="AN58" s="66"/>
      <c r="AO58" s="66"/>
      <c r="AP58" s="66">
        <f t="shared" si="38"/>
        <v>0</v>
      </c>
      <c r="AQ58" s="33"/>
      <c r="AR58" s="52"/>
      <c r="AT58" s="32"/>
      <c r="AU58" s="66"/>
      <c r="AV58" s="66"/>
      <c r="AW58" s="66">
        <f t="shared" si="39"/>
        <v>0</v>
      </c>
      <c r="AX58" s="33"/>
      <c r="AY58" s="52"/>
      <c r="BA58" s="32"/>
      <c r="BB58" s="66"/>
      <c r="BC58" s="66"/>
      <c r="BD58" s="66">
        <f t="shared" si="40"/>
        <v>0</v>
      </c>
      <c r="BE58" s="33"/>
      <c r="BF58" s="52"/>
      <c r="BH58" s="32"/>
      <c r="BI58" s="66"/>
      <c r="BJ58" s="66"/>
      <c r="BK58" s="66">
        <f t="shared" si="41"/>
        <v>0</v>
      </c>
      <c r="BL58" s="33"/>
      <c r="BM58" s="52"/>
      <c r="BO58" s="32"/>
      <c r="BP58" s="66"/>
      <c r="BQ58" s="66"/>
      <c r="BR58" s="66">
        <f t="shared" si="42"/>
        <v>0</v>
      </c>
      <c r="BS58" s="33"/>
      <c r="BT58" s="52"/>
      <c r="BV58" s="32"/>
      <c r="BW58" s="66"/>
      <c r="BX58" s="66"/>
      <c r="BY58" s="66">
        <f t="shared" si="43"/>
        <v>0</v>
      </c>
      <c r="BZ58" s="33"/>
      <c r="CA58" s="52"/>
    </row>
    <row r="59" spans="4:79">
      <c r="D59" s="32"/>
      <c r="E59" s="66"/>
      <c r="F59" s="66"/>
      <c r="G59" s="66">
        <f t="shared" si="33"/>
        <v>0</v>
      </c>
      <c r="H59" s="33"/>
      <c r="I59" s="52"/>
      <c r="K59" s="32"/>
      <c r="L59" s="66"/>
      <c r="M59" s="66"/>
      <c r="N59" s="66">
        <f t="shared" si="34"/>
        <v>0</v>
      </c>
      <c r="O59" s="33"/>
      <c r="P59" s="52"/>
      <c r="R59" s="32"/>
      <c r="S59" s="66"/>
      <c r="T59" s="66"/>
      <c r="U59" s="66">
        <f t="shared" si="35"/>
        <v>0</v>
      </c>
      <c r="V59" s="33"/>
      <c r="W59" s="52"/>
      <c r="Y59" s="32"/>
      <c r="Z59" s="66"/>
      <c r="AA59" s="66"/>
      <c r="AB59" s="66">
        <f t="shared" si="36"/>
        <v>0</v>
      </c>
      <c r="AC59" s="33"/>
      <c r="AD59" s="52"/>
      <c r="AF59" s="32"/>
      <c r="AG59" s="66"/>
      <c r="AH59" s="66"/>
      <c r="AI59" s="66">
        <f t="shared" si="37"/>
        <v>0</v>
      </c>
      <c r="AJ59" s="33"/>
      <c r="AK59" s="52"/>
      <c r="AM59" s="32"/>
      <c r="AN59" s="66"/>
      <c r="AO59" s="66"/>
      <c r="AP59" s="66">
        <f t="shared" si="38"/>
        <v>0</v>
      </c>
      <c r="AQ59" s="33"/>
      <c r="AR59" s="52"/>
      <c r="AT59" s="32"/>
      <c r="AU59" s="66"/>
      <c r="AV59" s="66"/>
      <c r="AW59" s="66">
        <f t="shared" si="39"/>
        <v>0</v>
      </c>
      <c r="AX59" s="33"/>
      <c r="AY59" s="52"/>
      <c r="BA59" s="32"/>
      <c r="BB59" s="66"/>
      <c r="BC59" s="66"/>
      <c r="BD59" s="66">
        <f t="shared" si="40"/>
        <v>0</v>
      </c>
      <c r="BE59" s="33"/>
      <c r="BF59" s="52"/>
      <c r="BH59" s="32"/>
      <c r="BI59" s="66"/>
      <c r="BJ59" s="66"/>
      <c r="BK59" s="66">
        <f t="shared" si="41"/>
        <v>0</v>
      </c>
      <c r="BL59" s="33"/>
      <c r="BM59" s="52"/>
      <c r="BO59" s="32"/>
      <c r="BP59" s="66"/>
      <c r="BQ59" s="66"/>
      <c r="BR59" s="66">
        <f t="shared" si="42"/>
        <v>0</v>
      </c>
      <c r="BS59" s="33"/>
      <c r="BT59" s="52"/>
      <c r="BV59" s="32"/>
      <c r="BW59" s="66"/>
      <c r="BX59" s="66"/>
      <c r="BY59" s="66">
        <f t="shared" si="43"/>
        <v>0</v>
      </c>
      <c r="BZ59" s="33"/>
      <c r="CA59" s="52"/>
    </row>
    <row r="60" spans="4:79">
      <c r="D60" s="32"/>
      <c r="E60" s="66"/>
      <c r="F60" s="66"/>
      <c r="G60" s="66">
        <f t="shared" si="33"/>
        <v>0</v>
      </c>
      <c r="H60" s="33"/>
      <c r="I60" s="52"/>
      <c r="K60" s="32"/>
      <c r="L60" s="66"/>
      <c r="M60" s="66"/>
      <c r="N60" s="66">
        <f t="shared" si="34"/>
        <v>0</v>
      </c>
      <c r="O60" s="33"/>
      <c r="P60" s="52"/>
      <c r="R60" s="32"/>
      <c r="S60" s="66"/>
      <c r="T60" s="66"/>
      <c r="U60" s="66">
        <f t="shared" si="35"/>
        <v>0</v>
      </c>
      <c r="V60" s="33"/>
      <c r="W60" s="52"/>
      <c r="Y60" s="32"/>
      <c r="Z60" s="66"/>
      <c r="AA60" s="66"/>
      <c r="AB60" s="66">
        <f t="shared" si="36"/>
        <v>0</v>
      </c>
      <c r="AC60" s="33"/>
      <c r="AD60" s="52"/>
      <c r="AF60" s="32"/>
      <c r="AG60" s="66"/>
      <c r="AH60" s="66"/>
      <c r="AI60" s="66">
        <f t="shared" si="37"/>
        <v>0</v>
      </c>
      <c r="AJ60" s="33"/>
      <c r="AK60" s="52"/>
      <c r="AM60" s="32"/>
      <c r="AN60" s="66"/>
      <c r="AO60" s="66"/>
      <c r="AP60" s="66">
        <f t="shared" si="38"/>
        <v>0</v>
      </c>
      <c r="AQ60" s="33"/>
      <c r="AR60" s="52"/>
      <c r="AT60" s="32"/>
      <c r="AU60" s="66"/>
      <c r="AV60" s="66"/>
      <c r="AW60" s="66">
        <f t="shared" si="39"/>
        <v>0</v>
      </c>
      <c r="AX60" s="33"/>
      <c r="AY60" s="52"/>
      <c r="BA60" s="32"/>
      <c r="BB60" s="66"/>
      <c r="BC60" s="66"/>
      <c r="BD60" s="66">
        <f t="shared" si="40"/>
        <v>0</v>
      </c>
      <c r="BE60" s="33"/>
      <c r="BF60" s="52"/>
      <c r="BH60" s="32"/>
      <c r="BI60" s="66"/>
      <c r="BJ60" s="66"/>
      <c r="BK60" s="66">
        <f t="shared" si="41"/>
        <v>0</v>
      </c>
      <c r="BL60" s="33"/>
      <c r="BM60" s="52"/>
      <c r="BO60" s="32"/>
      <c r="BP60" s="66"/>
      <c r="BQ60" s="66"/>
      <c r="BR60" s="66">
        <f t="shared" si="42"/>
        <v>0</v>
      </c>
      <c r="BS60" s="33"/>
      <c r="BT60" s="52"/>
      <c r="BV60" s="32"/>
      <c r="BW60" s="66"/>
      <c r="BX60" s="66"/>
      <c r="BY60" s="66">
        <f t="shared" si="43"/>
        <v>0</v>
      </c>
      <c r="BZ60" s="33"/>
      <c r="CA60" s="52"/>
    </row>
    <row r="61" spans="4:79">
      <c r="D61" s="32"/>
      <c r="E61" s="66"/>
      <c r="F61" s="66"/>
      <c r="G61" s="66">
        <f t="shared" si="33"/>
        <v>0</v>
      </c>
      <c r="H61" s="33"/>
      <c r="I61" s="52"/>
      <c r="K61" s="32"/>
      <c r="L61" s="66"/>
      <c r="M61" s="66"/>
      <c r="N61" s="66">
        <f t="shared" si="34"/>
        <v>0</v>
      </c>
      <c r="O61" s="33"/>
      <c r="P61" s="52"/>
      <c r="R61" s="32"/>
      <c r="S61" s="66"/>
      <c r="T61" s="66"/>
      <c r="U61" s="66">
        <f t="shared" si="35"/>
        <v>0</v>
      </c>
      <c r="V61" s="33"/>
      <c r="W61" s="52"/>
      <c r="Y61" s="32"/>
      <c r="Z61" s="66"/>
      <c r="AA61" s="66"/>
      <c r="AB61" s="66">
        <f t="shared" si="36"/>
        <v>0</v>
      </c>
      <c r="AC61" s="33"/>
      <c r="AD61" s="52"/>
      <c r="AF61" s="32"/>
      <c r="AG61" s="66"/>
      <c r="AH61" s="66"/>
      <c r="AI61" s="66">
        <f t="shared" si="37"/>
        <v>0</v>
      </c>
      <c r="AJ61" s="33"/>
      <c r="AK61" s="52"/>
      <c r="AM61" s="32"/>
      <c r="AN61" s="66"/>
      <c r="AO61" s="66"/>
      <c r="AP61" s="66">
        <f t="shared" si="38"/>
        <v>0</v>
      </c>
      <c r="AQ61" s="33"/>
      <c r="AR61" s="52"/>
      <c r="AT61" s="32"/>
      <c r="AU61" s="66"/>
      <c r="AV61" s="66"/>
      <c r="AW61" s="66">
        <f t="shared" si="39"/>
        <v>0</v>
      </c>
      <c r="AX61" s="33"/>
      <c r="AY61" s="52"/>
      <c r="BA61" s="32"/>
      <c r="BB61" s="66"/>
      <c r="BC61" s="66"/>
      <c r="BD61" s="66">
        <f t="shared" si="40"/>
        <v>0</v>
      </c>
      <c r="BE61" s="33"/>
      <c r="BF61" s="52"/>
      <c r="BH61" s="32"/>
      <c r="BI61" s="66"/>
      <c r="BJ61" s="66"/>
      <c r="BK61" s="66">
        <f t="shared" si="41"/>
        <v>0</v>
      </c>
      <c r="BL61" s="33"/>
      <c r="BM61" s="52"/>
      <c r="BO61" s="32"/>
      <c r="BP61" s="66"/>
      <c r="BQ61" s="66"/>
      <c r="BR61" s="66">
        <f t="shared" si="42"/>
        <v>0</v>
      </c>
      <c r="BS61" s="33"/>
      <c r="BT61" s="52"/>
      <c r="BV61" s="32"/>
      <c r="BW61" s="66"/>
      <c r="BX61" s="66"/>
      <c r="BY61" s="66">
        <f t="shared" si="43"/>
        <v>0</v>
      </c>
      <c r="BZ61" s="33"/>
      <c r="CA61" s="52"/>
    </row>
    <row r="62" spans="4:79">
      <c r="D62" s="32"/>
      <c r="E62" s="66"/>
      <c r="F62" s="66"/>
      <c r="G62" s="66">
        <f t="shared" si="33"/>
        <v>0</v>
      </c>
      <c r="H62" s="33"/>
      <c r="I62" s="52"/>
      <c r="K62" s="32"/>
      <c r="L62" s="66"/>
      <c r="M62" s="66"/>
      <c r="N62" s="66">
        <f t="shared" si="34"/>
        <v>0</v>
      </c>
      <c r="O62" s="33"/>
      <c r="P62" s="52"/>
      <c r="R62" s="32"/>
      <c r="S62" s="66"/>
      <c r="T62" s="66"/>
      <c r="U62" s="66">
        <f t="shared" si="35"/>
        <v>0</v>
      </c>
      <c r="V62" s="33"/>
      <c r="W62" s="52"/>
      <c r="Y62" s="32"/>
      <c r="Z62" s="66"/>
      <c r="AA62" s="66"/>
      <c r="AB62" s="66">
        <f t="shared" si="36"/>
        <v>0</v>
      </c>
      <c r="AC62" s="33"/>
      <c r="AD62" s="52"/>
      <c r="AF62" s="32"/>
      <c r="AG62" s="66"/>
      <c r="AH62" s="66"/>
      <c r="AI62" s="66">
        <f t="shared" si="37"/>
        <v>0</v>
      </c>
      <c r="AJ62" s="33"/>
      <c r="AK62" s="52"/>
      <c r="AM62" s="32"/>
      <c r="AN62" s="66"/>
      <c r="AO62" s="66"/>
      <c r="AP62" s="66">
        <f t="shared" si="38"/>
        <v>0</v>
      </c>
      <c r="AQ62" s="33"/>
      <c r="AR62" s="52"/>
      <c r="AT62" s="32"/>
      <c r="AU62" s="66"/>
      <c r="AV62" s="66"/>
      <c r="AW62" s="66">
        <f t="shared" si="39"/>
        <v>0</v>
      </c>
      <c r="AX62" s="33"/>
      <c r="AY62" s="52"/>
      <c r="BA62" s="32"/>
      <c r="BB62" s="66"/>
      <c r="BC62" s="66"/>
      <c r="BD62" s="66">
        <f t="shared" si="40"/>
        <v>0</v>
      </c>
      <c r="BE62" s="33"/>
      <c r="BF62" s="52"/>
      <c r="BH62" s="32"/>
      <c r="BI62" s="66"/>
      <c r="BJ62" s="66"/>
      <c r="BK62" s="66">
        <f t="shared" si="41"/>
        <v>0</v>
      </c>
      <c r="BL62" s="33"/>
      <c r="BM62" s="52"/>
      <c r="BO62" s="32"/>
      <c r="BP62" s="66"/>
      <c r="BQ62" s="66"/>
      <c r="BR62" s="66">
        <f t="shared" si="42"/>
        <v>0</v>
      </c>
      <c r="BS62" s="33"/>
      <c r="BT62" s="52"/>
      <c r="BV62" s="32"/>
      <c r="BW62" s="66"/>
      <c r="BX62" s="66"/>
      <c r="BY62" s="66">
        <f t="shared" si="43"/>
        <v>0</v>
      </c>
      <c r="BZ62" s="33"/>
      <c r="CA62" s="52"/>
    </row>
    <row r="63" spans="4:79">
      <c r="D63" s="32"/>
      <c r="E63" s="66"/>
      <c r="F63" s="66"/>
      <c r="G63" s="66">
        <f t="shared" si="33"/>
        <v>0</v>
      </c>
      <c r="H63" s="33"/>
      <c r="I63" s="52"/>
      <c r="K63" s="32"/>
      <c r="L63" s="66"/>
      <c r="M63" s="66"/>
      <c r="N63" s="66">
        <f t="shared" si="34"/>
        <v>0</v>
      </c>
      <c r="O63" s="33"/>
      <c r="P63" s="52"/>
      <c r="R63" s="32"/>
      <c r="S63" s="66"/>
      <c r="T63" s="66"/>
      <c r="U63" s="66">
        <f t="shared" si="35"/>
        <v>0</v>
      </c>
      <c r="V63" s="33"/>
      <c r="W63" s="52"/>
      <c r="Y63" s="32"/>
      <c r="Z63" s="66"/>
      <c r="AA63" s="66"/>
      <c r="AB63" s="66">
        <f t="shared" si="36"/>
        <v>0</v>
      </c>
      <c r="AC63" s="33"/>
      <c r="AD63" s="52"/>
      <c r="AF63" s="32"/>
      <c r="AG63" s="66"/>
      <c r="AH63" s="66"/>
      <c r="AI63" s="66">
        <f t="shared" si="37"/>
        <v>0</v>
      </c>
      <c r="AJ63" s="33"/>
      <c r="AK63" s="52"/>
      <c r="AM63" s="32"/>
      <c r="AN63" s="66"/>
      <c r="AO63" s="66"/>
      <c r="AP63" s="66">
        <f t="shared" si="38"/>
        <v>0</v>
      </c>
      <c r="AQ63" s="33"/>
      <c r="AR63" s="52"/>
      <c r="AT63" s="32"/>
      <c r="AU63" s="66"/>
      <c r="AV63" s="66"/>
      <c r="AW63" s="66">
        <f t="shared" si="39"/>
        <v>0</v>
      </c>
      <c r="AX63" s="33"/>
      <c r="AY63" s="52"/>
      <c r="BA63" s="32"/>
      <c r="BB63" s="66"/>
      <c r="BC63" s="66"/>
      <c r="BD63" s="66">
        <f t="shared" si="40"/>
        <v>0</v>
      </c>
      <c r="BE63" s="33"/>
      <c r="BF63" s="52"/>
      <c r="BH63" s="32"/>
      <c r="BI63" s="66"/>
      <c r="BJ63" s="66"/>
      <c r="BK63" s="66">
        <f t="shared" si="41"/>
        <v>0</v>
      </c>
      <c r="BL63" s="33"/>
      <c r="BM63" s="52"/>
      <c r="BO63" s="32"/>
      <c r="BP63" s="66"/>
      <c r="BQ63" s="66"/>
      <c r="BR63" s="66">
        <f t="shared" si="42"/>
        <v>0</v>
      </c>
      <c r="BS63" s="33"/>
      <c r="BT63" s="52"/>
      <c r="BV63" s="32"/>
      <c r="BW63" s="66"/>
      <c r="BX63" s="66"/>
      <c r="BY63" s="66">
        <f t="shared" si="43"/>
        <v>0</v>
      </c>
      <c r="BZ63" s="33"/>
      <c r="CA63" s="52"/>
    </row>
    <row r="64" spans="4:79">
      <c r="D64" s="32"/>
      <c r="E64" s="66"/>
      <c r="F64" s="66"/>
      <c r="G64" s="66">
        <f t="shared" si="33"/>
        <v>0</v>
      </c>
      <c r="H64" s="33"/>
      <c r="I64" s="52"/>
      <c r="K64" s="32"/>
      <c r="L64" s="66"/>
      <c r="M64" s="66"/>
      <c r="N64" s="66">
        <f t="shared" si="34"/>
        <v>0</v>
      </c>
      <c r="O64" s="33"/>
      <c r="P64" s="52"/>
      <c r="R64" s="32"/>
      <c r="S64" s="66"/>
      <c r="T64" s="66"/>
      <c r="U64" s="66">
        <f t="shared" si="35"/>
        <v>0</v>
      </c>
      <c r="V64" s="33"/>
      <c r="W64" s="52"/>
      <c r="Y64" s="32"/>
      <c r="Z64" s="66"/>
      <c r="AA64" s="66"/>
      <c r="AB64" s="66">
        <f t="shared" si="36"/>
        <v>0</v>
      </c>
      <c r="AC64" s="33"/>
      <c r="AD64" s="52"/>
      <c r="AF64" s="32"/>
      <c r="AG64" s="66"/>
      <c r="AH64" s="66"/>
      <c r="AI64" s="66">
        <f t="shared" si="37"/>
        <v>0</v>
      </c>
      <c r="AJ64" s="33"/>
      <c r="AK64" s="52"/>
      <c r="AM64" s="32"/>
      <c r="AN64" s="66"/>
      <c r="AO64" s="66"/>
      <c r="AP64" s="66">
        <f t="shared" si="38"/>
        <v>0</v>
      </c>
      <c r="AQ64" s="33"/>
      <c r="AR64" s="52"/>
      <c r="AT64" s="32"/>
      <c r="AU64" s="66"/>
      <c r="AV64" s="66"/>
      <c r="AW64" s="66">
        <f t="shared" si="39"/>
        <v>0</v>
      </c>
      <c r="AX64" s="33"/>
      <c r="AY64" s="52"/>
      <c r="BA64" s="32"/>
      <c r="BB64" s="66"/>
      <c r="BC64" s="66"/>
      <c r="BD64" s="66">
        <f t="shared" si="40"/>
        <v>0</v>
      </c>
      <c r="BE64" s="33"/>
      <c r="BF64" s="52"/>
      <c r="BH64" s="32"/>
      <c r="BI64" s="66"/>
      <c r="BJ64" s="66"/>
      <c r="BK64" s="66">
        <f t="shared" si="41"/>
        <v>0</v>
      </c>
      <c r="BL64" s="33"/>
      <c r="BM64" s="52"/>
      <c r="BO64" s="32"/>
      <c r="BP64" s="66"/>
      <c r="BQ64" s="66"/>
      <c r="BR64" s="66">
        <f t="shared" si="42"/>
        <v>0</v>
      </c>
      <c r="BS64" s="33"/>
      <c r="BT64" s="52"/>
      <c r="BV64" s="32"/>
      <c r="BW64" s="66"/>
      <c r="BX64" s="66"/>
      <c r="BY64" s="66">
        <f t="shared" si="43"/>
        <v>0</v>
      </c>
      <c r="BZ64" s="33"/>
      <c r="CA64" s="52"/>
    </row>
    <row r="65" spans="4:79">
      <c r="D65" s="32"/>
      <c r="E65" s="66"/>
      <c r="F65" s="66"/>
      <c r="G65" s="66">
        <f t="shared" si="33"/>
        <v>0</v>
      </c>
      <c r="H65" s="33"/>
      <c r="I65" s="52"/>
      <c r="K65" s="32"/>
      <c r="L65" s="66"/>
      <c r="M65" s="66"/>
      <c r="N65" s="66">
        <f t="shared" si="34"/>
        <v>0</v>
      </c>
      <c r="O65" s="33"/>
      <c r="P65" s="52"/>
      <c r="R65" s="32"/>
      <c r="S65" s="66"/>
      <c r="T65" s="66"/>
      <c r="U65" s="66">
        <f t="shared" si="35"/>
        <v>0</v>
      </c>
      <c r="V65" s="33"/>
      <c r="W65" s="52"/>
      <c r="Y65" s="32"/>
      <c r="Z65" s="66"/>
      <c r="AA65" s="66"/>
      <c r="AB65" s="66">
        <f t="shared" si="36"/>
        <v>0</v>
      </c>
      <c r="AC65" s="33"/>
      <c r="AD65" s="52"/>
      <c r="AF65" s="32"/>
      <c r="AG65" s="66"/>
      <c r="AH65" s="66"/>
      <c r="AI65" s="66">
        <f t="shared" si="37"/>
        <v>0</v>
      </c>
      <c r="AJ65" s="33"/>
      <c r="AK65" s="52"/>
      <c r="AM65" s="32"/>
      <c r="AN65" s="66"/>
      <c r="AO65" s="66"/>
      <c r="AP65" s="66">
        <f t="shared" si="38"/>
        <v>0</v>
      </c>
      <c r="AQ65" s="33"/>
      <c r="AR65" s="52"/>
      <c r="AT65" s="32"/>
      <c r="AU65" s="66"/>
      <c r="AV65" s="66"/>
      <c r="AW65" s="66">
        <f t="shared" si="39"/>
        <v>0</v>
      </c>
      <c r="AX65" s="33"/>
      <c r="AY65" s="52"/>
      <c r="BA65" s="32"/>
      <c r="BB65" s="66"/>
      <c r="BC65" s="66"/>
      <c r="BD65" s="66">
        <f t="shared" si="40"/>
        <v>0</v>
      </c>
      <c r="BE65" s="33"/>
      <c r="BF65" s="52"/>
      <c r="BH65" s="32"/>
      <c r="BI65" s="66"/>
      <c r="BJ65" s="66"/>
      <c r="BK65" s="66">
        <f t="shared" si="41"/>
        <v>0</v>
      </c>
      <c r="BL65" s="33"/>
      <c r="BM65" s="52"/>
      <c r="BO65" s="32"/>
      <c r="BP65" s="66"/>
      <c r="BQ65" s="66"/>
      <c r="BR65" s="66">
        <f t="shared" si="42"/>
        <v>0</v>
      </c>
      <c r="BS65" s="33"/>
      <c r="BT65" s="52"/>
      <c r="BV65" s="32"/>
      <c r="BW65" s="66"/>
      <c r="BX65" s="66"/>
      <c r="BY65" s="66">
        <f t="shared" si="43"/>
        <v>0</v>
      </c>
      <c r="BZ65" s="33"/>
      <c r="CA65" s="52"/>
    </row>
    <row r="66" spans="4:79">
      <c r="D66" s="32"/>
      <c r="E66" s="66"/>
      <c r="F66" s="66"/>
      <c r="G66" s="66">
        <f t="shared" si="33"/>
        <v>0</v>
      </c>
      <c r="H66" s="33"/>
      <c r="I66" s="52"/>
      <c r="K66" s="32"/>
      <c r="L66" s="66"/>
      <c r="M66" s="66"/>
      <c r="N66" s="66">
        <f t="shared" si="34"/>
        <v>0</v>
      </c>
      <c r="O66" s="33"/>
      <c r="P66" s="52"/>
      <c r="R66" s="32"/>
      <c r="S66" s="66"/>
      <c r="T66" s="66"/>
      <c r="U66" s="66">
        <f t="shared" si="35"/>
        <v>0</v>
      </c>
      <c r="V66" s="33"/>
      <c r="W66" s="52"/>
      <c r="Y66" s="32"/>
      <c r="Z66" s="66"/>
      <c r="AA66" s="66"/>
      <c r="AB66" s="66">
        <f t="shared" si="36"/>
        <v>0</v>
      </c>
      <c r="AC66" s="33"/>
      <c r="AD66" s="52"/>
      <c r="AF66" s="32"/>
      <c r="AG66" s="66"/>
      <c r="AH66" s="66"/>
      <c r="AI66" s="66">
        <f t="shared" si="37"/>
        <v>0</v>
      </c>
      <c r="AJ66" s="33"/>
      <c r="AK66" s="52"/>
      <c r="AM66" s="32"/>
      <c r="AN66" s="66"/>
      <c r="AO66" s="66"/>
      <c r="AP66" s="66">
        <f t="shared" si="38"/>
        <v>0</v>
      </c>
      <c r="AQ66" s="33"/>
      <c r="AR66" s="52"/>
      <c r="AT66" s="32"/>
      <c r="AU66" s="66"/>
      <c r="AV66" s="66"/>
      <c r="AW66" s="66">
        <f t="shared" si="39"/>
        <v>0</v>
      </c>
      <c r="AX66" s="33"/>
      <c r="AY66" s="52"/>
      <c r="BA66" s="32"/>
      <c r="BB66" s="66"/>
      <c r="BC66" s="66"/>
      <c r="BD66" s="66">
        <f t="shared" si="40"/>
        <v>0</v>
      </c>
      <c r="BE66" s="33"/>
      <c r="BF66" s="52"/>
      <c r="BH66" s="32"/>
      <c r="BI66" s="66"/>
      <c r="BJ66" s="66"/>
      <c r="BK66" s="66">
        <f t="shared" si="41"/>
        <v>0</v>
      </c>
      <c r="BL66" s="33"/>
      <c r="BM66" s="52"/>
      <c r="BO66" s="32"/>
      <c r="BP66" s="66"/>
      <c r="BQ66" s="66"/>
      <c r="BR66" s="66">
        <f t="shared" si="42"/>
        <v>0</v>
      </c>
      <c r="BS66" s="33"/>
      <c r="BT66" s="52"/>
      <c r="BV66" s="32"/>
      <c r="BW66" s="66"/>
      <c r="BX66" s="66"/>
      <c r="BY66" s="66">
        <f t="shared" si="43"/>
        <v>0</v>
      </c>
      <c r="BZ66" s="33"/>
      <c r="CA66" s="52"/>
    </row>
    <row r="67" spans="4:79">
      <c r="D67" s="32"/>
      <c r="E67" s="66"/>
      <c r="F67" s="66"/>
      <c r="G67" s="66">
        <f t="shared" si="33"/>
        <v>0</v>
      </c>
      <c r="H67" s="33"/>
      <c r="I67" s="52"/>
      <c r="K67" s="32"/>
      <c r="L67" s="66"/>
      <c r="M67" s="66"/>
      <c r="N67" s="66">
        <f t="shared" si="34"/>
        <v>0</v>
      </c>
      <c r="O67" s="33"/>
      <c r="P67" s="52"/>
      <c r="R67" s="32"/>
      <c r="S67" s="66"/>
      <c r="T67" s="66"/>
      <c r="U67" s="66">
        <f t="shared" si="35"/>
        <v>0</v>
      </c>
      <c r="V67" s="33"/>
      <c r="W67" s="52"/>
      <c r="Y67" s="32"/>
      <c r="Z67" s="66"/>
      <c r="AA67" s="66"/>
      <c r="AB67" s="66">
        <f t="shared" si="36"/>
        <v>0</v>
      </c>
      <c r="AC67" s="33"/>
      <c r="AD67" s="52"/>
      <c r="AF67" s="32"/>
      <c r="AG67" s="66"/>
      <c r="AH67" s="66"/>
      <c r="AI67" s="66">
        <f t="shared" si="37"/>
        <v>0</v>
      </c>
      <c r="AJ67" s="33"/>
      <c r="AK67" s="52"/>
      <c r="AM67" s="32"/>
      <c r="AN67" s="66"/>
      <c r="AO67" s="66"/>
      <c r="AP67" s="66">
        <f t="shared" si="38"/>
        <v>0</v>
      </c>
      <c r="AQ67" s="33"/>
      <c r="AR67" s="52"/>
      <c r="AT67" s="32"/>
      <c r="AU67" s="66"/>
      <c r="AV67" s="66"/>
      <c r="AW67" s="66">
        <f t="shared" si="39"/>
        <v>0</v>
      </c>
      <c r="AX67" s="33"/>
      <c r="AY67" s="52"/>
      <c r="BA67" s="32"/>
      <c r="BB67" s="66"/>
      <c r="BC67" s="66"/>
      <c r="BD67" s="66">
        <f t="shared" si="40"/>
        <v>0</v>
      </c>
      <c r="BE67" s="33"/>
      <c r="BF67" s="52"/>
      <c r="BH67" s="32"/>
      <c r="BI67" s="66"/>
      <c r="BJ67" s="66"/>
      <c r="BK67" s="66">
        <f t="shared" si="41"/>
        <v>0</v>
      </c>
      <c r="BL67" s="33"/>
      <c r="BM67" s="52"/>
      <c r="BO67" s="32"/>
      <c r="BP67" s="66"/>
      <c r="BQ67" s="66"/>
      <c r="BR67" s="66">
        <f t="shared" si="42"/>
        <v>0</v>
      </c>
      <c r="BS67" s="33"/>
      <c r="BT67" s="52"/>
      <c r="BV67" s="32"/>
      <c r="BW67" s="66"/>
      <c r="BX67" s="66"/>
      <c r="BY67" s="66">
        <f t="shared" si="43"/>
        <v>0</v>
      </c>
      <c r="BZ67" s="33"/>
      <c r="CA67" s="52"/>
    </row>
    <row r="68" spans="4:79">
      <c r="D68" s="32"/>
      <c r="E68" s="66"/>
      <c r="F68" s="66"/>
      <c r="G68" s="66">
        <f t="shared" si="33"/>
        <v>0</v>
      </c>
      <c r="H68" s="33"/>
      <c r="I68" s="52"/>
      <c r="K68" s="32"/>
      <c r="L68" s="66"/>
      <c r="M68" s="66"/>
      <c r="N68" s="66">
        <f t="shared" si="34"/>
        <v>0</v>
      </c>
      <c r="O68" s="33"/>
      <c r="P68" s="52"/>
      <c r="R68" s="32"/>
      <c r="S68" s="66"/>
      <c r="T68" s="66"/>
      <c r="U68" s="66">
        <f t="shared" si="35"/>
        <v>0</v>
      </c>
      <c r="V68" s="33"/>
      <c r="W68" s="52"/>
      <c r="Y68" s="32"/>
      <c r="Z68" s="66"/>
      <c r="AA68" s="66"/>
      <c r="AB68" s="66">
        <f t="shared" si="36"/>
        <v>0</v>
      </c>
      <c r="AC68" s="33"/>
      <c r="AD68" s="52"/>
      <c r="AF68" s="32"/>
      <c r="AG68" s="66"/>
      <c r="AH68" s="66"/>
      <c r="AI68" s="66">
        <f t="shared" si="37"/>
        <v>0</v>
      </c>
      <c r="AJ68" s="33"/>
      <c r="AK68" s="52"/>
      <c r="AM68" s="32"/>
      <c r="AN68" s="66"/>
      <c r="AO68" s="66"/>
      <c r="AP68" s="66">
        <f t="shared" si="38"/>
        <v>0</v>
      </c>
      <c r="AQ68" s="33"/>
      <c r="AR68" s="52"/>
      <c r="AT68" s="32"/>
      <c r="AU68" s="66"/>
      <c r="AV68" s="66"/>
      <c r="AW68" s="66">
        <f t="shared" si="39"/>
        <v>0</v>
      </c>
      <c r="AX68" s="33"/>
      <c r="AY68" s="52"/>
      <c r="BA68" s="32"/>
      <c r="BB68" s="66"/>
      <c r="BC68" s="66"/>
      <c r="BD68" s="66">
        <f t="shared" si="40"/>
        <v>0</v>
      </c>
      <c r="BE68" s="33"/>
      <c r="BF68" s="52"/>
      <c r="BH68" s="32"/>
      <c r="BI68" s="66"/>
      <c r="BJ68" s="66"/>
      <c r="BK68" s="66">
        <f t="shared" si="41"/>
        <v>0</v>
      </c>
      <c r="BL68" s="33"/>
      <c r="BM68" s="52"/>
      <c r="BO68" s="32"/>
      <c r="BP68" s="66"/>
      <c r="BQ68" s="66"/>
      <c r="BR68" s="66">
        <f t="shared" si="42"/>
        <v>0</v>
      </c>
      <c r="BS68" s="33"/>
      <c r="BT68" s="52"/>
      <c r="BV68" s="32"/>
      <c r="BW68" s="66"/>
      <c r="BX68" s="66"/>
      <c r="BY68" s="66">
        <f t="shared" si="43"/>
        <v>0</v>
      </c>
      <c r="BZ68" s="33"/>
      <c r="CA68" s="52"/>
    </row>
    <row r="69" spans="4:79">
      <c r="D69" s="32"/>
      <c r="E69" s="66"/>
      <c r="F69" s="66"/>
      <c r="G69" s="66">
        <f t="shared" si="33"/>
        <v>0</v>
      </c>
      <c r="H69" s="33"/>
      <c r="I69" s="52"/>
      <c r="K69" s="32"/>
      <c r="L69" s="66"/>
      <c r="M69" s="66"/>
      <c r="N69" s="66">
        <f t="shared" si="34"/>
        <v>0</v>
      </c>
      <c r="O69" s="33"/>
      <c r="P69" s="52"/>
      <c r="R69" s="32"/>
      <c r="S69" s="66"/>
      <c r="T69" s="66"/>
      <c r="U69" s="66">
        <f t="shared" si="35"/>
        <v>0</v>
      </c>
      <c r="V69" s="33"/>
      <c r="W69" s="52"/>
      <c r="Y69" s="32"/>
      <c r="Z69" s="66"/>
      <c r="AA69" s="66"/>
      <c r="AB69" s="66">
        <f t="shared" si="36"/>
        <v>0</v>
      </c>
      <c r="AC69" s="33"/>
      <c r="AD69" s="52"/>
      <c r="AF69" s="32"/>
      <c r="AG69" s="66"/>
      <c r="AH69" s="66"/>
      <c r="AI69" s="66">
        <f t="shared" si="37"/>
        <v>0</v>
      </c>
      <c r="AJ69" s="33"/>
      <c r="AK69" s="52"/>
      <c r="AM69" s="32"/>
      <c r="AN69" s="66"/>
      <c r="AO69" s="66"/>
      <c r="AP69" s="66">
        <f t="shared" si="38"/>
        <v>0</v>
      </c>
      <c r="AQ69" s="33"/>
      <c r="AR69" s="52"/>
      <c r="AT69" s="32"/>
      <c r="AU69" s="66"/>
      <c r="AV69" s="66"/>
      <c r="AW69" s="66">
        <f t="shared" si="39"/>
        <v>0</v>
      </c>
      <c r="AX69" s="33"/>
      <c r="AY69" s="52"/>
      <c r="BA69" s="32"/>
      <c r="BB69" s="66"/>
      <c r="BC69" s="66"/>
      <c r="BD69" s="66">
        <f t="shared" si="40"/>
        <v>0</v>
      </c>
      <c r="BE69" s="33"/>
      <c r="BF69" s="52"/>
      <c r="BH69" s="32"/>
      <c r="BI69" s="66"/>
      <c r="BJ69" s="66"/>
      <c r="BK69" s="66">
        <f t="shared" si="41"/>
        <v>0</v>
      </c>
      <c r="BL69" s="33"/>
      <c r="BM69" s="52"/>
      <c r="BO69" s="32"/>
      <c r="BP69" s="66"/>
      <c r="BQ69" s="66"/>
      <c r="BR69" s="66">
        <f t="shared" si="42"/>
        <v>0</v>
      </c>
      <c r="BS69" s="33"/>
      <c r="BT69" s="52"/>
      <c r="BV69" s="32"/>
      <c r="BW69" s="66"/>
      <c r="BX69" s="66"/>
      <c r="BY69" s="66">
        <f t="shared" si="43"/>
        <v>0</v>
      </c>
      <c r="BZ69" s="33"/>
      <c r="CA69" s="52"/>
    </row>
    <row r="70" spans="4:79">
      <c r="D70" s="32"/>
      <c r="E70" s="66"/>
      <c r="F70" s="66"/>
      <c r="G70" s="66">
        <f t="shared" si="33"/>
        <v>0</v>
      </c>
      <c r="H70" s="33"/>
      <c r="I70" s="52"/>
      <c r="K70" s="32"/>
      <c r="L70" s="66"/>
      <c r="M70" s="66"/>
      <c r="N70" s="66">
        <f t="shared" si="34"/>
        <v>0</v>
      </c>
      <c r="O70" s="33"/>
      <c r="P70" s="52"/>
      <c r="R70" s="32"/>
      <c r="S70" s="66"/>
      <c r="T70" s="66"/>
      <c r="U70" s="66">
        <f t="shared" si="35"/>
        <v>0</v>
      </c>
      <c r="V70" s="33"/>
      <c r="W70" s="52"/>
      <c r="Y70" s="32"/>
      <c r="Z70" s="66"/>
      <c r="AA70" s="66"/>
      <c r="AB70" s="66">
        <f t="shared" si="36"/>
        <v>0</v>
      </c>
      <c r="AC70" s="33"/>
      <c r="AD70" s="52"/>
      <c r="AF70" s="32"/>
      <c r="AG70" s="66"/>
      <c r="AH70" s="66"/>
      <c r="AI70" s="66">
        <f t="shared" si="37"/>
        <v>0</v>
      </c>
      <c r="AJ70" s="33"/>
      <c r="AK70" s="52"/>
      <c r="AM70" s="32"/>
      <c r="AN70" s="66"/>
      <c r="AO70" s="66"/>
      <c r="AP70" s="66">
        <f t="shared" si="38"/>
        <v>0</v>
      </c>
      <c r="AQ70" s="33"/>
      <c r="AR70" s="52"/>
      <c r="AT70" s="32"/>
      <c r="AU70" s="66"/>
      <c r="AV70" s="66"/>
      <c r="AW70" s="66">
        <f t="shared" si="39"/>
        <v>0</v>
      </c>
      <c r="AX70" s="33"/>
      <c r="AY70" s="52"/>
      <c r="BA70" s="32"/>
      <c r="BB70" s="66"/>
      <c r="BC70" s="66"/>
      <c r="BD70" s="66">
        <f t="shared" si="40"/>
        <v>0</v>
      </c>
      <c r="BE70" s="33"/>
      <c r="BF70" s="52"/>
      <c r="BH70" s="32"/>
      <c r="BI70" s="66"/>
      <c r="BJ70" s="66"/>
      <c r="BK70" s="66">
        <f t="shared" si="41"/>
        <v>0</v>
      </c>
      <c r="BL70" s="33"/>
      <c r="BM70" s="52"/>
      <c r="BO70" s="32"/>
      <c r="BP70" s="66"/>
      <c r="BQ70" s="66"/>
      <c r="BR70" s="66">
        <f t="shared" si="42"/>
        <v>0</v>
      </c>
      <c r="BS70" s="33"/>
      <c r="BT70" s="52"/>
      <c r="BV70" s="32"/>
      <c r="BW70" s="66"/>
      <c r="BX70" s="66"/>
      <c r="BY70" s="66">
        <f t="shared" si="43"/>
        <v>0</v>
      </c>
      <c r="BZ70" s="33"/>
      <c r="CA70" s="52"/>
    </row>
    <row r="71" spans="4:79">
      <c r="D71" s="32"/>
      <c r="E71" s="66"/>
      <c r="F71" s="66"/>
      <c r="G71" s="66">
        <f t="shared" si="33"/>
        <v>0</v>
      </c>
      <c r="H71" s="33"/>
      <c r="I71" s="52"/>
      <c r="K71" s="32"/>
      <c r="L71" s="66"/>
      <c r="M71" s="66"/>
      <c r="N71" s="66">
        <f t="shared" si="34"/>
        <v>0</v>
      </c>
      <c r="O71" s="33"/>
      <c r="P71" s="52"/>
      <c r="R71" s="32"/>
      <c r="S71" s="66"/>
      <c r="T71" s="66"/>
      <c r="U71" s="66">
        <f t="shared" si="35"/>
        <v>0</v>
      </c>
      <c r="V71" s="33"/>
      <c r="W71" s="52"/>
      <c r="Y71" s="32"/>
      <c r="Z71" s="66"/>
      <c r="AA71" s="66"/>
      <c r="AB71" s="66">
        <f t="shared" si="36"/>
        <v>0</v>
      </c>
      <c r="AC71" s="33"/>
      <c r="AD71" s="52"/>
      <c r="AF71" s="32"/>
      <c r="AG71" s="66"/>
      <c r="AH71" s="66"/>
      <c r="AI71" s="66">
        <f t="shared" si="37"/>
        <v>0</v>
      </c>
      <c r="AJ71" s="33"/>
      <c r="AK71" s="52"/>
      <c r="AM71" s="32"/>
      <c r="AN71" s="66"/>
      <c r="AO71" s="66"/>
      <c r="AP71" s="66">
        <f t="shared" si="38"/>
        <v>0</v>
      </c>
      <c r="AQ71" s="33"/>
      <c r="AR71" s="52"/>
      <c r="AT71" s="32"/>
      <c r="AU71" s="66"/>
      <c r="AV71" s="66"/>
      <c r="AW71" s="66">
        <f t="shared" si="39"/>
        <v>0</v>
      </c>
      <c r="AX71" s="33"/>
      <c r="AY71" s="52"/>
      <c r="BA71" s="32"/>
      <c r="BB71" s="66"/>
      <c r="BC71" s="66"/>
      <c r="BD71" s="66">
        <f t="shared" si="40"/>
        <v>0</v>
      </c>
      <c r="BE71" s="33"/>
      <c r="BF71" s="52"/>
      <c r="BH71" s="32"/>
      <c r="BI71" s="66"/>
      <c r="BJ71" s="66"/>
      <c r="BK71" s="66">
        <f t="shared" si="41"/>
        <v>0</v>
      </c>
      <c r="BL71" s="33"/>
      <c r="BM71" s="52"/>
      <c r="BO71" s="32"/>
      <c r="BP71" s="66"/>
      <c r="BQ71" s="66"/>
      <c r="BR71" s="66">
        <f t="shared" si="42"/>
        <v>0</v>
      </c>
      <c r="BS71" s="33"/>
      <c r="BT71" s="52"/>
      <c r="BV71" s="32"/>
      <c r="BW71" s="66"/>
      <c r="BX71" s="66"/>
      <c r="BY71" s="66">
        <f t="shared" si="43"/>
        <v>0</v>
      </c>
      <c r="BZ71" s="33"/>
      <c r="CA71" s="52"/>
    </row>
    <row r="72" spans="4:79">
      <c r="D72" s="34" t="s">
        <v>40</v>
      </c>
      <c r="E72" s="68">
        <f>SUM(E55:E71)</f>
        <v>0</v>
      </c>
      <c r="F72" s="68">
        <f>SUM(F55:F71)</f>
        <v>0</v>
      </c>
      <c r="G72" s="69">
        <f t="shared" si="33"/>
        <v>0</v>
      </c>
      <c r="H72" s="35"/>
      <c r="I72" s="53"/>
      <c r="K72" s="34" t="s">
        <v>40</v>
      </c>
      <c r="L72" s="68">
        <f>SUM(L55:L71)</f>
        <v>0</v>
      </c>
      <c r="M72" s="68">
        <f>SUM(M55:M71)</f>
        <v>0</v>
      </c>
      <c r="N72" s="69">
        <f t="shared" si="34"/>
        <v>0</v>
      </c>
      <c r="O72" s="35"/>
      <c r="P72" s="53"/>
      <c r="R72" s="34" t="s">
        <v>40</v>
      </c>
      <c r="S72" s="68">
        <f>SUM(S55:S71)</f>
        <v>0</v>
      </c>
      <c r="T72" s="68">
        <f>SUM(T55:T71)</f>
        <v>0</v>
      </c>
      <c r="U72" s="69">
        <f t="shared" si="35"/>
        <v>0</v>
      </c>
      <c r="V72" s="35"/>
      <c r="W72" s="53"/>
      <c r="Y72" s="34" t="s">
        <v>40</v>
      </c>
      <c r="Z72" s="68">
        <f>SUM(Z55:Z71)</f>
        <v>0</v>
      </c>
      <c r="AA72" s="68">
        <f>SUM(AA55:AA71)</f>
        <v>0</v>
      </c>
      <c r="AB72" s="69">
        <f t="shared" si="36"/>
        <v>0</v>
      </c>
      <c r="AC72" s="35"/>
      <c r="AD72" s="53"/>
      <c r="AF72" s="34" t="s">
        <v>40</v>
      </c>
      <c r="AG72" s="68">
        <f>SUM(AG55:AG71)</f>
        <v>0</v>
      </c>
      <c r="AH72" s="68">
        <f>SUM(AH55:AH71)</f>
        <v>0</v>
      </c>
      <c r="AI72" s="69">
        <f t="shared" si="37"/>
        <v>0</v>
      </c>
      <c r="AJ72" s="35"/>
      <c r="AK72" s="53"/>
      <c r="AM72" s="34" t="s">
        <v>40</v>
      </c>
      <c r="AN72" s="68">
        <f>SUM(AN55:AN71)</f>
        <v>0</v>
      </c>
      <c r="AO72" s="68">
        <f>SUM(AO55:AO71)</f>
        <v>0</v>
      </c>
      <c r="AP72" s="69">
        <f t="shared" si="38"/>
        <v>0</v>
      </c>
      <c r="AQ72" s="35"/>
      <c r="AR72" s="53"/>
      <c r="AT72" s="34" t="s">
        <v>40</v>
      </c>
      <c r="AU72" s="68">
        <f>SUM(AU55:AU71)</f>
        <v>0</v>
      </c>
      <c r="AV72" s="68">
        <f>SUM(AV55:AV71)</f>
        <v>0</v>
      </c>
      <c r="AW72" s="69">
        <f t="shared" si="39"/>
        <v>0</v>
      </c>
      <c r="AX72" s="35"/>
      <c r="AY72" s="53"/>
      <c r="BA72" s="34" t="s">
        <v>40</v>
      </c>
      <c r="BB72" s="68">
        <f>SUM(BB55:BB71)</f>
        <v>0</v>
      </c>
      <c r="BC72" s="68">
        <f>SUM(BC55:BC71)</f>
        <v>0</v>
      </c>
      <c r="BD72" s="69">
        <f t="shared" si="40"/>
        <v>0</v>
      </c>
      <c r="BE72" s="35"/>
      <c r="BF72" s="53"/>
      <c r="BH72" s="34" t="s">
        <v>40</v>
      </c>
      <c r="BI72" s="68">
        <f>SUM(BI55:BI71)</f>
        <v>0</v>
      </c>
      <c r="BJ72" s="68">
        <f>SUM(BJ55:BJ71)</f>
        <v>0</v>
      </c>
      <c r="BK72" s="69">
        <f t="shared" si="41"/>
        <v>0</v>
      </c>
      <c r="BL72" s="35"/>
      <c r="BM72" s="53"/>
      <c r="BO72" s="34" t="s">
        <v>40</v>
      </c>
      <c r="BP72" s="68">
        <f>SUM(BP55:BP71)</f>
        <v>0</v>
      </c>
      <c r="BQ72" s="68">
        <f>SUM(BQ55:BQ71)</f>
        <v>0</v>
      </c>
      <c r="BR72" s="69">
        <f t="shared" si="42"/>
        <v>0</v>
      </c>
      <c r="BS72" s="35"/>
      <c r="BT72" s="53"/>
      <c r="BV72" s="34" t="s">
        <v>40</v>
      </c>
      <c r="BW72" s="68">
        <f>SUM(BW55:BW71)</f>
        <v>0</v>
      </c>
      <c r="BX72" s="68">
        <f>SUM(BX55:BX71)</f>
        <v>0</v>
      </c>
      <c r="BY72" s="69">
        <f t="shared" si="43"/>
        <v>0</v>
      </c>
      <c r="BZ72" s="35"/>
      <c r="CA72" s="53"/>
    </row>
    <row r="73" spans="4:79" ht="15.75" thickBot="1"/>
    <row r="74" spans="4:79" ht="19.5" thickBot="1">
      <c r="D74" s="73" t="s">
        <v>39</v>
      </c>
      <c r="E74" s="74"/>
      <c r="F74" s="74"/>
      <c r="G74" s="74"/>
      <c r="H74" s="74"/>
      <c r="I74" s="55"/>
      <c r="K74" s="73" t="s">
        <v>39</v>
      </c>
      <c r="L74" s="74"/>
      <c r="M74" s="74"/>
      <c r="N74" s="74"/>
      <c r="O74" s="74"/>
      <c r="P74" s="55"/>
      <c r="R74" s="73" t="s">
        <v>39</v>
      </c>
      <c r="S74" s="74"/>
      <c r="T74" s="74"/>
      <c r="U74" s="74"/>
      <c r="V74" s="74"/>
      <c r="W74" s="55"/>
      <c r="Y74" s="73" t="s">
        <v>39</v>
      </c>
      <c r="Z74" s="74"/>
      <c r="AA74" s="74"/>
      <c r="AB74" s="74"/>
      <c r="AC74" s="74"/>
      <c r="AD74" s="55"/>
      <c r="AF74" s="73" t="s">
        <v>39</v>
      </c>
      <c r="AG74" s="74"/>
      <c r="AH74" s="74"/>
      <c r="AI74" s="74"/>
      <c r="AJ74" s="74"/>
      <c r="AK74" s="55"/>
      <c r="AM74" s="73" t="s">
        <v>39</v>
      </c>
      <c r="AN74" s="74"/>
      <c r="AO74" s="74"/>
      <c r="AP74" s="74"/>
      <c r="AQ74" s="74"/>
      <c r="AR74" s="55"/>
      <c r="AT74" s="73" t="s">
        <v>39</v>
      </c>
      <c r="AU74" s="74"/>
      <c r="AV74" s="74"/>
      <c r="AW74" s="74"/>
      <c r="AX74" s="74"/>
      <c r="AY74" s="55"/>
      <c r="BA74" s="73" t="s">
        <v>39</v>
      </c>
      <c r="BB74" s="74"/>
      <c r="BC74" s="74"/>
      <c r="BD74" s="74"/>
      <c r="BE74" s="74"/>
      <c r="BF74" s="55"/>
      <c r="BH74" s="73" t="s">
        <v>39</v>
      </c>
      <c r="BI74" s="74"/>
      <c r="BJ74" s="74"/>
      <c r="BK74" s="74"/>
      <c r="BL74" s="74"/>
      <c r="BM74" s="55"/>
      <c r="BO74" s="73" t="s">
        <v>39</v>
      </c>
      <c r="BP74" s="74"/>
      <c r="BQ74" s="74"/>
      <c r="BR74" s="74"/>
      <c r="BS74" s="74"/>
      <c r="BT74" s="55"/>
      <c r="BV74" s="73" t="s">
        <v>39</v>
      </c>
      <c r="BW74" s="74"/>
      <c r="BX74" s="74"/>
      <c r="BY74" s="74"/>
      <c r="BZ74" s="74"/>
      <c r="CA74" s="55"/>
    </row>
    <row r="75" spans="4:79">
      <c r="D75" s="36" t="s">
        <v>4</v>
      </c>
      <c r="E75" s="36" t="s">
        <v>2</v>
      </c>
      <c r="F75" s="36" t="s">
        <v>0</v>
      </c>
      <c r="G75" s="36" t="s">
        <v>21</v>
      </c>
      <c r="H75" s="36" t="s">
        <v>1</v>
      </c>
      <c r="I75" s="51"/>
      <c r="K75" s="36" t="s">
        <v>4</v>
      </c>
      <c r="L75" s="36" t="s">
        <v>2</v>
      </c>
      <c r="M75" s="36" t="s">
        <v>0</v>
      </c>
      <c r="N75" s="36" t="s">
        <v>21</v>
      </c>
      <c r="O75" s="36" t="s">
        <v>1</v>
      </c>
      <c r="P75" s="51"/>
      <c r="R75" s="36" t="s">
        <v>4</v>
      </c>
      <c r="S75" s="36" t="s">
        <v>2</v>
      </c>
      <c r="T75" s="36" t="s">
        <v>0</v>
      </c>
      <c r="U75" s="36" t="s">
        <v>21</v>
      </c>
      <c r="V75" s="36" t="s">
        <v>1</v>
      </c>
      <c r="W75" s="51"/>
      <c r="Y75" s="36" t="s">
        <v>4</v>
      </c>
      <c r="Z75" s="36" t="s">
        <v>2</v>
      </c>
      <c r="AA75" s="36" t="s">
        <v>0</v>
      </c>
      <c r="AB75" s="36" t="s">
        <v>21</v>
      </c>
      <c r="AC75" s="36" t="s">
        <v>1</v>
      </c>
      <c r="AD75" s="51"/>
      <c r="AF75" s="36" t="s">
        <v>4</v>
      </c>
      <c r="AG75" s="36" t="s">
        <v>2</v>
      </c>
      <c r="AH75" s="36" t="s">
        <v>0</v>
      </c>
      <c r="AI75" s="36" t="s">
        <v>21</v>
      </c>
      <c r="AJ75" s="36" t="s">
        <v>1</v>
      </c>
      <c r="AK75" s="51"/>
      <c r="AM75" s="36" t="s">
        <v>4</v>
      </c>
      <c r="AN75" s="36" t="s">
        <v>2</v>
      </c>
      <c r="AO75" s="36" t="s">
        <v>0</v>
      </c>
      <c r="AP75" s="36" t="s">
        <v>21</v>
      </c>
      <c r="AQ75" s="36" t="s">
        <v>1</v>
      </c>
      <c r="AR75" s="51"/>
      <c r="AT75" s="36" t="s">
        <v>4</v>
      </c>
      <c r="AU75" s="36" t="s">
        <v>2</v>
      </c>
      <c r="AV75" s="36" t="s">
        <v>0</v>
      </c>
      <c r="AW75" s="36" t="s">
        <v>21</v>
      </c>
      <c r="AX75" s="36" t="s">
        <v>1</v>
      </c>
      <c r="AY75" s="51"/>
      <c r="BA75" s="36" t="s">
        <v>4</v>
      </c>
      <c r="BB75" s="36" t="s">
        <v>2</v>
      </c>
      <c r="BC75" s="36" t="s">
        <v>0</v>
      </c>
      <c r="BD75" s="36" t="s">
        <v>21</v>
      </c>
      <c r="BE75" s="36" t="s">
        <v>1</v>
      </c>
      <c r="BF75" s="51"/>
      <c r="BH75" s="36" t="s">
        <v>4</v>
      </c>
      <c r="BI75" s="36" t="s">
        <v>2</v>
      </c>
      <c r="BJ75" s="36" t="s">
        <v>0</v>
      </c>
      <c r="BK75" s="36" t="s">
        <v>21</v>
      </c>
      <c r="BL75" s="36" t="s">
        <v>1</v>
      </c>
      <c r="BM75" s="51"/>
      <c r="BO75" s="36" t="s">
        <v>4</v>
      </c>
      <c r="BP75" s="36" t="s">
        <v>2</v>
      </c>
      <c r="BQ75" s="36" t="s">
        <v>0</v>
      </c>
      <c r="BR75" s="36" t="s">
        <v>21</v>
      </c>
      <c r="BS75" s="36" t="s">
        <v>1</v>
      </c>
      <c r="BT75" s="51"/>
      <c r="BV75" s="36" t="s">
        <v>4</v>
      </c>
      <c r="BW75" s="36" t="s">
        <v>2</v>
      </c>
      <c r="BX75" s="36" t="s">
        <v>0</v>
      </c>
      <c r="BY75" s="36" t="s">
        <v>21</v>
      </c>
      <c r="BZ75" s="36" t="s">
        <v>1</v>
      </c>
      <c r="CA75" s="51"/>
    </row>
    <row r="76" spans="4:79">
      <c r="D76" s="32"/>
      <c r="E76" s="69"/>
      <c r="F76" s="69"/>
      <c r="G76" s="69">
        <f>E76-F76</f>
        <v>0</v>
      </c>
      <c r="H76" s="33"/>
      <c r="I76" s="51"/>
      <c r="K76" s="32"/>
      <c r="L76" s="66"/>
      <c r="M76" s="66"/>
      <c r="N76" s="66">
        <f>L76-M76</f>
        <v>0</v>
      </c>
      <c r="O76" s="33"/>
      <c r="P76" s="51"/>
      <c r="R76" s="32"/>
      <c r="S76" s="66"/>
      <c r="T76" s="66"/>
      <c r="U76" s="66">
        <f>S76-T76</f>
        <v>0</v>
      </c>
      <c r="V76" s="33"/>
      <c r="W76" s="51"/>
      <c r="Y76" s="32"/>
      <c r="Z76" s="66"/>
      <c r="AA76" s="66"/>
      <c r="AB76" s="66">
        <f>Z76-AA76</f>
        <v>0</v>
      </c>
      <c r="AC76" s="33"/>
      <c r="AD76" s="51"/>
      <c r="AF76" s="32"/>
      <c r="AG76" s="66"/>
      <c r="AH76" s="66"/>
      <c r="AI76" s="66">
        <f>AG76-AH76</f>
        <v>0</v>
      </c>
      <c r="AJ76" s="33"/>
      <c r="AK76" s="51"/>
      <c r="AM76" s="32"/>
      <c r="AN76" s="66"/>
      <c r="AO76" s="66"/>
      <c r="AP76" s="66">
        <f>AN76-AO76</f>
        <v>0</v>
      </c>
      <c r="AQ76" s="33"/>
      <c r="AR76" s="51"/>
      <c r="AT76" s="32"/>
      <c r="AU76" s="66"/>
      <c r="AV76" s="66"/>
      <c r="AW76" s="66">
        <f>AU76-AV76</f>
        <v>0</v>
      </c>
      <c r="AX76" s="33"/>
      <c r="AY76" s="51"/>
      <c r="BA76" s="32"/>
      <c r="BB76" s="66"/>
      <c r="BC76" s="66"/>
      <c r="BD76" s="66">
        <f>BB76-BC76</f>
        <v>0</v>
      </c>
      <c r="BE76" s="33"/>
      <c r="BF76" s="51"/>
      <c r="BH76" s="32"/>
      <c r="BI76" s="66"/>
      <c r="BJ76" s="66"/>
      <c r="BK76" s="66">
        <f>BI76-BJ76</f>
        <v>0</v>
      </c>
      <c r="BL76" s="33"/>
      <c r="BM76" s="51"/>
      <c r="BO76" s="32"/>
      <c r="BP76" s="66"/>
      <c r="BQ76" s="66"/>
      <c r="BR76" s="66">
        <f>BP76-BQ76</f>
        <v>0</v>
      </c>
      <c r="BS76" s="33"/>
      <c r="BT76" s="51"/>
      <c r="BV76" s="32"/>
      <c r="BW76" s="66"/>
      <c r="BX76" s="66"/>
      <c r="BY76" s="66">
        <f>BW76-BX76</f>
        <v>0</v>
      </c>
      <c r="BZ76" s="33"/>
      <c r="CA76" s="51"/>
    </row>
    <row r="77" spans="4:79">
      <c r="D77" s="32"/>
      <c r="E77" s="69"/>
      <c r="F77" s="69"/>
      <c r="G77" s="69">
        <f t="shared" ref="G77:G92" si="44">E77-F77</f>
        <v>0</v>
      </c>
      <c r="H77" s="33"/>
      <c r="I77" s="52"/>
      <c r="K77" s="32"/>
      <c r="L77" s="66"/>
      <c r="M77" s="66"/>
      <c r="N77" s="66">
        <f t="shared" ref="N77:N92" si="45">L77-M77</f>
        <v>0</v>
      </c>
      <c r="O77" s="33"/>
      <c r="P77" s="52"/>
      <c r="R77" s="32"/>
      <c r="S77" s="66"/>
      <c r="T77" s="66"/>
      <c r="U77" s="66">
        <f t="shared" ref="U77:U92" si="46">S77-T77</f>
        <v>0</v>
      </c>
      <c r="V77" s="33"/>
      <c r="W77" s="52"/>
      <c r="Y77" s="32"/>
      <c r="Z77" s="66"/>
      <c r="AA77" s="66"/>
      <c r="AB77" s="66">
        <f t="shared" ref="AB77:AB92" si="47">Z77-AA77</f>
        <v>0</v>
      </c>
      <c r="AC77" s="33"/>
      <c r="AD77" s="52"/>
      <c r="AF77" s="32"/>
      <c r="AG77" s="66"/>
      <c r="AH77" s="66"/>
      <c r="AI77" s="66">
        <f t="shared" ref="AI77:AI92" si="48">AG77-AH77</f>
        <v>0</v>
      </c>
      <c r="AJ77" s="33"/>
      <c r="AK77" s="52"/>
      <c r="AM77" s="32"/>
      <c r="AN77" s="66"/>
      <c r="AO77" s="66"/>
      <c r="AP77" s="66">
        <f t="shared" ref="AP77:AP92" si="49">AN77-AO77</f>
        <v>0</v>
      </c>
      <c r="AQ77" s="33"/>
      <c r="AR77" s="52"/>
      <c r="AT77" s="32"/>
      <c r="AU77" s="66"/>
      <c r="AV77" s="66"/>
      <c r="AW77" s="66">
        <f t="shared" ref="AW77:AW92" si="50">AU77-AV77</f>
        <v>0</v>
      </c>
      <c r="AX77" s="33"/>
      <c r="AY77" s="52"/>
      <c r="BA77" s="32"/>
      <c r="BB77" s="66"/>
      <c r="BC77" s="66"/>
      <c r="BD77" s="66">
        <f t="shared" ref="BD77:BD92" si="51">BB77-BC77</f>
        <v>0</v>
      </c>
      <c r="BE77" s="33"/>
      <c r="BF77" s="52"/>
      <c r="BH77" s="32"/>
      <c r="BI77" s="66"/>
      <c r="BJ77" s="66"/>
      <c r="BK77" s="66">
        <f t="shared" ref="BK77:BK92" si="52">BI77-BJ77</f>
        <v>0</v>
      </c>
      <c r="BL77" s="33"/>
      <c r="BM77" s="52"/>
      <c r="BO77" s="32"/>
      <c r="BP77" s="66"/>
      <c r="BQ77" s="66"/>
      <c r="BR77" s="66">
        <f t="shared" ref="BR77:BR92" si="53">BP77-BQ77</f>
        <v>0</v>
      </c>
      <c r="BS77" s="33"/>
      <c r="BT77" s="52"/>
      <c r="BV77" s="32"/>
      <c r="BW77" s="66"/>
      <c r="BX77" s="66"/>
      <c r="BY77" s="66">
        <f t="shared" ref="BY77:BY92" si="54">BW77-BX77</f>
        <v>0</v>
      </c>
      <c r="BZ77" s="33"/>
      <c r="CA77" s="52"/>
    </row>
    <row r="78" spans="4:79">
      <c r="D78" s="32"/>
      <c r="E78" s="69"/>
      <c r="F78" s="69"/>
      <c r="G78" s="69">
        <f t="shared" si="44"/>
        <v>0</v>
      </c>
      <c r="H78" s="33"/>
      <c r="I78" s="52"/>
      <c r="K78" s="32"/>
      <c r="L78" s="66"/>
      <c r="M78" s="66"/>
      <c r="N78" s="66">
        <f t="shared" si="45"/>
        <v>0</v>
      </c>
      <c r="O78" s="33"/>
      <c r="P78" s="52"/>
      <c r="R78" s="32"/>
      <c r="S78" s="66"/>
      <c r="T78" s="66"/>
      <c r="U78" s="66">
        <f t="shared" si="46"/>
        <v>0</v>
      </c>
      <c r="V78" s="33"/>
      <c r="W78" s="52"/>
      <c r="Y78" s="32"/>
      <c r="Z78" s="66"/>
      <c r="AA78" s="66"/>
      <c r="AB78" s="66">
        <f t="shared" si="47"/>
        <v>0</v>
      </c>
      <c r="AC78" s="33"/>
      <c r="AD78" s="52"/>
      <c r="AF78" s="32"/>
      <c r="AG78" s="66"/>
      <c r="AH78" s="66"/>
      <c r="AI78" s="66">
        <f t="shared" si="48"/>
        <v>0</v>
      </c>
      <c r="AJ78" s="33"/>
      <c r="AK78" s="52"/>
      <c r="AM78" s="32"/>
      <c r="AN78" s="66"/>
      <c r="AO78" s="66"/>
      <c r="AP78" s="66">
        <f t="shared" si="49"/>
        <v>0</v>
      </c>
      <c r="AQ78" s="33"/>
      <c r="AR78" s="52"/>
      <c r="AT78" s="32"/>
      <c r="AU78" s="66"/>
      <c r="AV78" s="66"/>
      <c r="AW78" s="66">
        <f t="shared" si="50"/>
        <v>0</v>
      </c>
      <c r="AX78" s="33"/>
      <c r="AY78" s="52"/>
      <c r="BA78" s="32"/>
      <c r="BB78" s="66"/>
      <c r="BC78" s="66"/>
      <c r="BD78" s="66">
        <f t="shared" si="51"/>
        <v>0</v>
      </c>
      <c r="BE78" s="33"/>
      <c r="BF78" s="52"/>
      <c r="BH78" s="32"/>
      <c r="BI78" s="66"/>
      <c r="BJ78" s="66"/>
      <c r="BK78" s="66">
        <f t="shared" si="52"/>
        <v>0</v>
      </c>
      <c r="BL78" s="33"/>
      <c r="BM78" s="52"/>
      <c r="BO78" s="32"/>
      <c r="BP78" s="66"/>
      <c r="BQ78" s="66"/>
      <c r="BR78" s="66">
        <f t="shared" si="53"/>
        <v>0</v>
      </c>
      <c r="BS78" s="33"/>
      <c r="BT78" s="52"/>
      <c r="BV78" s="32"/>
      <c r="BW78" s="66"/>
      <c r="BX78" s="66"/>
      <c r="BY78" s="66">
        <f t="shared" si="54"/>
        <v>0</v>
      </c>
      <c r="BZ78" s="33"/>
      <c r="CA78" s="52"/>
    </row>
    <row r="79" spans="4:79">
      <c r="D79" s="32"/>
      <c r="E79" s="69"/>
      <c r="F79" s="69"/>
      <c r="G79" s="69">
        <f t="shared" si="44"/>
        <v>0</v>
      </c>
      <c r="H79" s="33"/>
      <c r="I79" s="52"/>
      <c r="K79" s="32"/>
      <c r="L79" s="66"/>
      <c r="M79" s="66"/>
      <c r="N79" s="66">
        <f t="shared" si="45"/>
        <v>0</v>
      </c>
      <c r="O79" s="33"/>
      <c r="P79" s="52"/>
      <c r="R79" s="32"/>
      <c r="S79" s="66"/>
      <c r="T79" s="66"/>
      <c r="U79" s="66">
        <f t="shared" si="46"/>
        <v>0</v>
      </c>
      <c r="V79" s="33"/>
      <c r="W79" s="52"/>
      <c r="Y79" s="32"/>
      <c r="Z79" s="66"/>
      <c r="AA79" s="66"/>
      <c r="AB79" s="66">
        <f t="shared" si="47"/>
        <v>0</v>
      </c>
      <c r="AC79" s="33"/>
      <c r="AD79" s="52"/>
      <c r="AF79" s="32"/>
      <c r="AG79" s="66"/>
      <c r="AH79" s="66"/>
      <c r="AI79" s="66">
        <f t="shared" si="48"/>
        <v>0</v>
      </c>
      <c r="AJ79" s="33"/>
      <c r="AK79" s="52"/>
      <c r="AM79" s="32"/>
      <c r="AN79" s="66"/>
      <c r="AO79" s="66"/>
      <c r="AP79" s="66">
        <f t="shared" si="49"/>
        <v>0</v>
      </c>
      <c r="AQ79" s="33"/>
      <c r="AR79" s="52"/>
      <c r="AT79" s="32"/>
      <c r="AU79" s="66"/>
      <c r="AV79" s="66"/>
      <c r="AW79" s="66">
        <f t="shared" si="50"/>
        <v>0</v>
      </c>
      <c r="AX79" s="33"/>
      <c r="AY79" s="52"/>
      <c r="BA79" s="32"/>
      <c r="BB79" s="66"/>
      <c r="BC79" s="66"/>
      <c r="BD79" s="66">
        <f t="shared" si="51"/>
        <v>0</v>
      </c>
      <c r="BE79" s="33"/>
      <c r="BF79" s="52"/>
      <c r="BH79" s="32"/>
      <c r="BI79" s="66"/>
      <c r="BJ79" s="66"/>
      <c r="BK79" s="66">
        <f t="shared" si="52"/>
        <v>0</v>
      </c>
      <c r="BL79" s="33"/>
      <c r="BM79" s="52"/>
      <c r="BO79" s="32"/>
      <c r="BP79" s="66"/>
      <c r="BQ79" s="66"/>
      <c r="BR79" s="66">
        <f t="shared" si="53"/>
        <v>0</v>
      </c>
      <c r="BS79" s="33"/>
      <c r="BT79" s="52"/>
      <c r="BV79" s="32"/>
      <c r="BW79" s="66"/>
      <c r="BX79" s="66"/>
      <c r="BY79" s="66">
        <f t="shared" si="54"/>
        <v>0</v>
      </c>
      <c r="BZ79" s="33"/>
      <c r="CA79" s="52"/>
    </row>
    <row r="80" spans="4:79">
      <c r="D80" s="32"/>
      <c r="E80" s="69"/>
      <c r="F80" s="69"/>
      <c r="G80" s="69">
        <f t="shared" si="44"/>
        <v>0</v>
      </c>
      <c r="H80" s="33"/>
      <c r="I80" s="52"/>
      <c r="K80" s="32"/>
      <c r="L80" s="66"/>
      <c r="M80" s="66"/>
      <c r="N80" s="66">
        <f t="shared" si="45"/>
        <v>0</v>
      </c>
      <c r="O80" s="33"/>
      <c r="P80" s="52"/>
      <c r="R80" s="32"/>
      <c r="S80" s="66"/>
      <c r="T80" s="66"/>
      <c r="U80" s="66">
        <f t="shared" si="46"/>
        <v>0</v>
      </c>
      <c r="V80" s="33"/>
      <c r="W80" s="52"/>
      <c r="Y80" s="32"/>
      <c r="Z80" s="66"/>
      <c r="AA80" s="66"/>
      <c r="AB80" s="66">
        <f t="shared" si="47"/>
        <v>0</v>
      </c>
      <c r="AC80" s="33"/>
      <c r="AD80" s="52"/>
      <c r="AF80" s="32"/>
      <c r="AG80" s="66"/>
      <c r="AH80" s="66"/>
      <c r="AI80" s="66">
        <f t="shared" si="48"/>
        <v>0</v>
      </c>
      <c r="AJ80" s="33"/>
      <c r="AK80" s="52"/>
      <c r="AM80" s="32"/>
      <c r="AN80" s="66"/>
      <c r="AO80" s="66"/>
      <c r="AP80" s="66">
        <f t="shared" si="49"/>
        <v>0</v>
      </c>
      <c r="AQ80" s="33"/>
      <c r="AR80" s="52"/>
      <c r="AT80" s="32"/>
      <c r="AU80" s="66"/>
      <c r="AV80" s="66"/>
      <c r="AW80" s="66">
        <f t="shared" si="50"/>
        <v>0</v>
      </c>
      <c r="AX80" s="33"/>
      <c r="AY80" s="52"/>
      <c r="BA80" s="32"/>
      <c r="BB80" s="66"/>
      <c r="BC80" s="66"/>
      <c r="BD80" s="66">
        <f t="shared" si="51"/>
        <v>0</v>
      </c>
      <c r="BE80" s="33"/>
      <c r="BF80" s="52"/>
      <c r="BH80" s="32"/>
      <c r="BI80" s="66"/>
      <c r="BJ80" s="66"/>
      <c r="BK80" s="66">
        <f t="shared" si="52"/>
        <v>0</v>
      </c>
      <c r="BL80" s="33"/>
      <c r="BM80" s="52"/>
      <c r="BO80" s="32"/>
      <c r="BP80" s="66"/>
      <c r="BQ80" s="66"/>
      <c r="BR80" s="66">
        <f t="shared" si="53"/>
        <v>0</v>
      </c>
      <c r="BS80" s="33"/>
      <c r="BT80" s="52"/>
      <c r="BV80" s="32"/>
      <c r="BW80" s="66"/>
      <c r="BX80" s="66"/>
      <c r="BY80" s="66">
        <f t="shared" si="54"/>
        <v>0</v>
      </c>
      <c r="BZ80" s="33"/>
      <c r="CA80" s="52"/>
    </row>
    <row r="81" spans="4:79">
      <c r="D81" s="32"/>
      <c r="E81" s="69"/>
      <c r="F81" s="69"/>
      <c r="G81" s="69">
        <f t="shared" si="44"/>
        <v>0</v>
      </c>
      <c r="H81" s="33"/>
      <c r="I81" s="52"/>
      <c r="K81" s="32"/>
      <c r="L81" s="66"/>
      <c r="M81" s="66"/>
      <c r="N81" s="66">
        <f t="shared" si="45"/>
        <v>0</v>
      </c>
      <c r="O81" s="33"/>
      <c r="P81" s="52"/>
      <c r="R81" s="32"/>
      <c r="S81" s="66"/>
      <c r="T81" s="66"/>
      <c r="U81" s="66">
        <f t="shared" si="46"/>
        <v>0</v>
      </c>
      <c r="V81" s="33"/>
      <c r="W81" s="52"/>
      <c r="Y81" s="32"/>
      <c r="Z81" s="66"/>
      <c r="AA81" s="66"/>
      <c r="AB81" s="66">
        <f t="shared" si="47"/>
        <v>0</v>
      </c>
      <c r="AC81" s="33"/>
      <c r="AD81" s="52"/>
      <c r="AF81" s="32"/>
      <c r="AG81" s="66"/>
      <c r="AH81" s="66"/>
      <c r="AI81" s="66">
        <f t="shared" si="48"/>
        <v>0</v>
      </c>
      <c r="AJ81" s="33"/>
      <c r="AK81" s="52"/>
      <c r="AM81" s="32"/>
      <c r="AN81" s="66"/>
      <c r="AO81" s="66"/>
      <c r="AP81" s="66">
        <f t="shared" si="49"/>
        <v>0</v>
      </c>
      <c r="AQ81" s="33"/>
      <c r="AR81" s="52"/>
      <c r="AT81" s="32"/>
      <c r="AU81" s="66"/>
      <c r="AV81" s="66"/>
      <c r="AW81" s="66">
        <f t="shared" si="50"/>
        <v>0</v>
      </c>
      <c r="AX81" s="33"/>
      <c r="AY81" s="52"/>
      <c r="BA81" s="32"/>
      <c r="BB81" s="66"/>
      <c r="BC81" s="66"/>
      <c r="BD81" s="66">
        <f t="shared" si="51"/>
        <v>0</v>
      </c>
      <c r="BE81" s="33"/>
      <c r="BF81" s="52"/>
      <c r="BH81" s="32"/>
      <c r="BI81" s="66"/>
      <c r="BJ81" s="66"/>
      <c r="BK81" s="66">
        <f t="shared" si="52"/>
        <v>0</v>
      </c>
      <c r="BL81" s="33"/>
      <c r="BM81" s="52"/>
      <c r="BO81" s="32"/>
      <c r="BP81" s="66"/>
      <c r="BQ81" s="66"/>
      <c r="BR81" s="66">
        <f t="shared" si="53"/>
        <v>0</v>
      </c>
      <c r="BS81" s="33"/>
      <c r="BT81" s="52"/>
      <c r="BV81" s="32"/>
      <c r="BW81" s="66"/>
      <c r="BX81" s="66"/>
      <c r="BY81" s="66">
        <f t="shared" si="54"/>
        <v>0</v>
      </c>
      <c r="BZ81" s="33"/>
      <c r="CA81" s="52"/>
    </row>
    <row r="82" spans="4:79">
      <c r="D82" s="32"/>
      <c r="E82" s="69"/>
      <c r="F82" s="69"/>
      <c r="G82" s="69">
        <f t="shared" si="44"/>
        <v>0</v>
      </c>
      <c r="H82" s="33"/>
      <c r="I82" s="52"/>
      <c r="K82" s="32"/>
      <c r="L82" s="66"/>
      <c r="M82" s="66"/>
      <c r="N82" s="66">
        <f t="shared" si="45"/>
        <v>0</v>
      </c>
      <c r="O82" s="33"/>
      <c r="P82" s="52"/>
      <c r="R82" s="32"/>
      <c r="S82" s="66"/>
      <c r="T82" s="66"/>
      <c r="U82" s="66">
        <f t="shared" si="46"/>
        <v>0</v>
      </c>
      <c r="V82" s="33"/>
      <c r="W82" s="52"/>
      <c r="Y82" s="32"/>
      <c r="Z82" s="66"/>
      <c r="AA82" s="66"/>
      <c r="AB82" s="66">
        <f t="shared" si="47"/>
        <v>0</v>
      </c>
      <c r="AC82" s="33"/>
      <c r="AD82" s="52"/>
      <c r="AF82" s="32"/>
      <c r="AG82" s="66"/>
      <c r="AH82" s="66"/>
      <c r="AI82" s="66">
        <f t="shared" si="48"/>
        <v>0</v>
      </c>
      <c r="AJ82" s="33"/>
      <c r="AK82" s="52"/>
      <c r="AM82" s="32"/>
      <c r="AN82" s="66"/>
      <c r="AO82" s="66"/>
      <c r="AP82" s="66">
        <f t="shared" si="49"/>
        <v>0</v>
      </c>
      <c r="AQ82" s="33"/>
      <c r="AR82" s="52"/>
      <c r="AT82" s="32"/>
      <c r="AU82" s="66"/>
      <c r="AV82" s="66"/>
      <c r="AW82" s="66">
        <f t="shared" si="50"/>
        <v>0</v>
      </c>
      <c r="AX82" s="33"/>
      <c r="AY82" s="52"/>
      <c r="BA82" s="32"/>
      <c r="BB82" s="66"/>
      <c r="BC82" s="66"/>
      <c r="BD82" s="66">
        <f t="shared" si="51"/>
        <v>0</v>
      </c>
      <c r="BE82" s="33"/>
      <c r="BF82" s="52"/>
      <c r="BH82" s="32"/>
      <c r="BI82" s="66"/>
      <c r="BJ82" s="66"/>
      <c r="BK82" s="66">
        <f t="shared" si="52"/>
        <v>0</v>
      </c>
      <c r="BL82" s="33"/>
      <c r="BM82" s="52"/>
      <c r="BO82" s="32"/>
      <c r="BP82" s="66"/>
      <c r="BQ82" s="66"/>
      <c r="BR82" s="66">
        <f t="shared" si="53"/>
        <v>0</v>
      </c>
      <c r="BS82" s="33"/>
      <c r="BT82" s="52"/>
      <c r="BV82" s="32"/>
      <c r="BW82" s="66"/>
      <c r="BX82" s="66"/>
      <c r="BY82" s="66">
        <f t="shared" si="54"/>
        <v>0</v>
      </c>
      <c r="BZ82" s="33"/>
      <c r="CA82" s="52"/>
    </row>
    <row r="83" spans="4:79">
      <c r="D83" s="32"/>
      <c r="E83" s="69"/>
      <c r="F83" s="69"/>
      <c r="G83" s="69">
        <f t="shared" si="44"/>
        <v>0</v>
      </c>
      <c r="H83" s="33"/>
      <c r="I83" s="52"/>
      <c r="K83" s="32"/>
      <c r="L83" s="66"/>
      <c r="M83" s="66"/>
      <c r="N83" s="66">
        <f t="shared" si="45"/>
        <v>0</v>
      </c>
      <c r="O83" s="33"/>
      <c r="P83" s="52"/>
      <c r="R83" s="32"/>
      <c r="S83" s="66"/>
      <c r="T83" s="66"/>
      <c r="U83" s="66">
        <f t="shared" si="46"/>
        <v>0</v>
      </c>
      <c r="V83" s="33"/>
      <c r="W83" s="52"/>
      <c r="Y83" s="32"/>
      <c r="Z83" s="66"/>
      <c r="AA83" s="66"/>
      <c r="AB83" s="66">
        <f t="shared" si="47"/>
        <v>0</v>
      </c>
      <c r="AC83" s="33"/>
      <c r="AD83" s="52"/>
      <c r="AF83" s="32"/>
      <c r="AG83" s="66"/>
      <c r="AH83" s="66"/>
      <c r="AI83" s="66">
        <f t="shared" si="48"/>
        <v>0</v>
      </c>
      <c r="AJ83" s="33"/>
      <c r="AK83" s="52"/>
      <c r="AM83" s="32"/>
      <c r="AN83" s="66"/>
      <c r="AO83" s="66"/>
      <c r="AP83" s="66">
        <f t="shared" si="49"/>
        <v>0</v>
      </c>
      <c r="AQ83" s="33"/>
      <c r="AR83" s="52"/>
      <c r="AT83" s="32"/>
      <c r="AU83" s="66"/>
      <c r="AV83" s="66"/>
      <c r="AW83" s="66">
        <f t="shared" si="50"/>
        <v>0</v>
      </c>
      <c r="AX83" s="33"/>
      <c r="AY83" s="52"/>
      <c r="BA83" s="32"/>
      <c r="BB83" s="66"/>
      <c r="BC83" s="66"/>
      <c r="BD83" s="66">
        <f t="shared" si="51"/>
        <v>0</v>
      </c>
      <c r="BE83" s="33"/>
      <c r="BF83" s="52"/>
      <c r="BH83" s="32"/>
      <c r="BI83" s="66"/>
      <c r="BJ83" s="66"/>
      <c r="BK83" s="66">
        <f t="shared" si="52"/>
        <v>0</v>
      </c>
      <c r="BL83" s="33"/>
      <c r="BM83" s="52"/>
      <c r="BO83" s="32"/>
      <c r="BP83" s="66"/>
      <c r="BQ83" s="66"/>
      <c r="BR83" s="66">
        <f t="shared" si="53"/>
        <v>0</v>
      </c>
      <c r="BS83" s="33"/>
      <c r="BT83" s="52"/>
      <c r="BV83" s="32"/>
      <c r="BW83" s="66"/>
      <c r="BX83" s="66"/>
      <c r="BY83" s="66">
        <f t="shared" si="54"/>
        <v>0</v>
      </c>
      <c r="BZ83" s="33"/>
      <c r="CA83" s="52"/>
    </row>
    <row r="84" spans="4:79">
      <c r="D84" s="32"/>
      <c r="E84" s="69"/>
      <c r="F84" s="69"/>
      <c r="G84" s="69">
        <f t="shared" si="44"/>
        <v>0</v>
      </c>
      <c r="H84" s="33"/>
      <c r="I84" s="52"/>
      <c r="K84" s="32"/>
      <c r="L84" s="66"/>
      <c r="M84" s="66"/>
      <c r="N84" s="66">
        <f t="shared" si="45"/>
        <v>0</v>
      </c>
      <c r="O84" s="33"/>
      <c r="P84" s="52"/>
      <c r="R84" s="32"/>
      <c r="S84" s="66"/>
      <c r="T84" s="66"/>
      <c r="U84" s="66">
        <f t="shared" si="46"/>
        <v>0</v>
      </c>
      <c r="V84" s="33"/>
      <c r="W84" s="52"/>
      <c r="Y84" s="32"/>
      <c r="Z84" s="66"/>
      <c r="AA84" s="66"/>
      <c r="AB84" s="66">
        <f t="shared" si="47"/>
        <v>0</v>
      </c>
      <c r="AC84" s="33"/>
      <c r="AD84" s="52"/>
      <c r="AF84" s="32"/>
      <c r="AG84" s="66"/>
      <c r="AH84" s="66"/>
      <c r="AI84" s="66">
        <f t="shared" si="48"/>
        <v>0</v>
      </c>
      <c r="AJ84" s="33"/>
      <c r="AK84" s="52"/>
      <c r="AM84" s="32"/>
      <c r="AN84" s="66"/>
      <c r="AO84" s="66"/>
      <c r="AP84" s="66">
        <f t="shared" si="49"/>
        <v>0</v>
      </c>
      <c r="AQ84" s="33"/>
      <c r="AR84" s="52"/>
      <c r="AT84" s="32"/>
      <c r="AU84" s="66"/>
      <c r="AV84" s="66"/>
      <c r="AW84" s="66">
        <f t="shared" si="50"/>
        <v>0</v>
      </c>
      <c r="AX84" s="33"/>
      <c r="AY84" s="52"/>
      <c r="BA84" s="32"/>
      <c r="BB84" s="66"/>
      <c r="BC84" s="66"/>
      <c r="BD84" s="66">
        <f t="shared" si="51"/>
        <v>0</v>
      </c>
      <c r="BE84" s="33"/>
      <c r="BF84" s="52"/>
      <c r="BH84" s="32"/>
      <c r="BI84" s="66"/>
      <c r="BJ84" s="66"/>
      <c r="BK84" s="66">
        <f t="shared" si="52"/>
        <v>0</v>
      </c>
      <c r="BL84" s="33"/>
      <c r="BM84" s="52"/>
      <c r="BO84" s="32"/>
      <c r="BP84" s="66"/>
      <c r="BQ84" s="66"/>
      <c r="BR84" s="66">
        <f t="shared" si="53"/>
        <v>0</v>
      </c>
      <c r="BS84" s="33"/>
      <c r="BT84" s="52"/>
      <c r="BV84" s="32"/>
      <c r="BW84" s="66"/>
      <c r="BX84" s="66"/>
      <c r="BY84" s="66">
        <f t="shared" si="54"/>
        <v>0</v>
      </c>
      <c r="BZ84" s="33"/>
      <c r="CA84" s="52"/>
    </row>
    <row r="85" spans="4:79">
      <c r="D85" s="32"/>
      <c r="E85" s="69"/>
      <c r="F85" s="69"/>
      <c r="G85" s="69">
        <f t="shared" si="44"/>
        <v>0</v>
      </c>
      <c r="H85" s="33"/>
      <c r="I85" s="52"/>
      <c r="K85" s="32"/>
      <c r="L85" s="66"/>
      <c r="M85" s="66"/>
      <c r="N85" s="66">
        <f t="shared" si="45"/>
        <v>0</v>
      </c>
      <c r="O85" s="33"/>
      <c r="P85" s="52"/>
      <c r="R85" s="32"/>
      <c r="S85" s="66"/>
      <c r="T85" s="66"/>
      <c r="U85" s="66">
        <f t="shared" si="46"/>
        <v>0</v>
      </c>
      <c r="V85" s="33"/>
      <c r="W85" s="52"/>
      <c r="Y85" s="32"/>
      <c r="Z85" s="66"/>
      <c r="AA85" s="66"/>
      <c r="AB85" s="66">
        <f t="shared" si="47"/>
        <v>0</v>
      </c>
      <c r="AC85" s="33"/>
      <c r="AD85" s="52"/>
      <c r="AF85" s="32"/>
      <c r="AG85" s="66"/>
      <c r="AH85" s="66"/>
      <c r="AI85" s="66">
        <f t="shared" si="48"/>
        <v>0</v>
      </c>
      <c r="AJ85" s="33"/>
      <c r="AK85" s="52"/>
      <c r="AM85" s="32"/>
      <c r="AN85" s="66"/>
      <c r="AO85" s="66"/>
      <c r="AP85" s="66">
        <f t="shared" si="49"/>
        <v>0</v>
      </c>
      <c r="AQ85" s="33"/>
      <c r="AR85" s="52"/>
      <c r="AT85" s="32"/>
      <c r="AU85" s="66"/>
      <c r="AV85" s="66"/>
      <c r="AW85" s="66">
        <f t="shared" si="50"/>
        <v>0</v>
      </c>
      <c r="AX85" s="33"/>
      <c r="AY85" s="52"/>
      <c r="BA85" s="32"/>
      <c r="BB85" s="66"/>
      <c r="BC85" s="66"/>
      <c r="BD85" s="66">
        <f t="shared" si="51"/>
        <v>0</v>
      </c>
      <c r="BE85" s="33"/>
      <c r="BF85" s="52"/>
      <c r="BH85" s="32"/>
      <c r="BI85" s="66"/>
      <c r="BJ85" s="66"/>
      <c r="BK85" s="66">
        <f t="shared" si="52"/>
        <v>0</v>
      </c>
      <c r="BL85" s="33"/>
      <c r="BM85" s="52"/>
      <c r="BO85" s="32"/>
      <c r="BP85" s="66"/>
      <c r="BQ85" s="66"/>
      <c r="BR85" s="66">
        <f t="shared" si="53"/>
        <v>0</v>
      </c>
      <c r="BS85" s="33"/>
      <c r="BT85" s="52"/>
      <c r="BV85" s="32"/>
      <c r="BW85" s="66"/>
      <c r="BX85" s="66"/>
      <c r="BY85" s="66">
        <f t="shared" si="54"/>
        <v>0</v>
      </c>
      <c r="BZ85" s="33"/>
      <c r="CA85" s="52"/>
    </row>
    <row r="86" spans="4:79">
      <c r="D86" s="32"/>
      <c r="E86" s="69"/>
      <c r="F86" s="69"/>
      <c r="G86" s="69">
        <f t="shared" si="44"/>
        <v>0</v>
      </c>
      <c r="H86" s="33"/>
      <c r="I86" s="52"/>
      <c r="K86" s="32"/>
      <c r="L86" s="66"/>
      <c r="M86" s="66"/>
      <c r="N86" s="66">
        <f t="shared" si="45"/>
        <v>0</v>
      </c>
      <c r="O86" s="33"/>
      <c r="P86" s="52"/>
      <c r="R86" s="32"/>
      <c r="S86" s="66"/>
      <c r="T86" s="66"/>
      <c r="U86" s="66">
        <f t="shared" si="46"/>
        <v>0</v>
      </c>
      <c r="V86" s="33"/>
      <c r="W86" s="52"/>
      <c r="Y86" s="32"/>
      <c r="Z86" s="66"/>
      <c r="AA86" s="66"/>
      <c r="AB86" s="66">
        <f t="shared" si="47"/>
        <v>0</v>
      </c>
      <c r="AC86" s="33"/>
      <c r="AD86" s="52"/>
      <c r="AF86" s="32"/>
      <c r="AG86" s="66"/>
      <c r="AH86" s="66"/>
      <c r="AI86" s="66">
        <f t="shared" si="48"/>
        <v>0</v>
      </c>
      <c r="AJ86" s="33"/>
      <c r="AK86" s="52"/>
      <c r="AM86" s="32"/>
      <c r="AN86" s="66"/>
      <c r="AO86" s="66"/>
      <c r="AP86" s="66">
        <f t="shared" si="49"/>
        <v>0</v>
      </c>
      <c r="AQ86" s="33"/>
      <c r="AR86" s="52"/>
      <c r="AT86" s="32"/>
      <c r="AU86" s="66"/>
      <c r="AV86" s="66"/>
      <c r="AW86" s="66">
        <f t="shared" si="50"/>
        <v>0</v>
      </c>
      <c r="AX86" s="33"/>
      <c r="AY86" s="52"/>
      <c r="BA86" s="32"/>
      <c r="BB86" s="66"/>
      <c r="BC86" s="66"/>
      <c r="BD86" s="66">
        <f t="shared" si="51"/>
        <v>0</v>
      </c>
      <c r="BE86" s="33"/>
      <c r="BF86" s="52"/>
      <c r="BH86" s="32"/>
      <c r="BI86" s="66"/>
      <c r="BJ86" s="66"/>
      <c r="BK86" s="66">
        <f t="shared" si="52"/>
        <v>0</v>
      </c>
      <c r="BL86" s="33"/>
      <c r="BM86" s="52"/>
      <c r="BO86" s="32"/>
      <c r="BP86" s="66"/>
      <c r="BQ86" s="66"/>
      <c r="BR86" s="66">
        <f t="shared" si="53"/>
        <v>0</v>
      </c>
      <c r="BS86" s="33"/>
      <c r="BT86" s="52"/>
      <c r="BV86" s="32"/>
      <c r="BW86" s="66"/>
      <c r="BX86" s="66"/>
      <c r="BY86" s="66">
        <f t="shared" si="54"/>
        <v>0</v>
      </c>
      <c r="BZ86" s="33"/>
      <c r="CA86" s="52"/>
    </row>
    <row r="87" spans="4:79">
      <c r="D87" s="32"/>
      <c r="E87" s="69"/>
      <c r="F87" s="69"/>
      <c r="G87" s="69">
        <f t="shared" si="44"/>
        <v>0</v>
      </c>
      <c r="H87" s="33"/>
      <c r="I87" s="52"/>
      <c r="K87" s="32"/>
      <c r="L87" s="66"/>
      <c r="M87" s="66"/>
      <c r="N87" s="66">
        <f t="shared" si="45"/>
        <v>0</v>
      </c>
      <c r="O87" s="33"/>
      <c r="P87" s="52"/>
      <c r="R87" s="32"/>
      <c r="S87" s="66"/>
      <c r="T87" s="66"/>
      <c r="U87" s="66">
        <f t="shared" si="46"/>
        <v>0</v>
      </c>
      <c r="V87" s="33"/>
      <c r="W87" s="52"/>
      <c r="Y87" s="32"/>
      <c r="Z87" s="66"/>
      <c r="AA87" s="66"/>
      <c r="AB87" s="66">
        <f t="shared" si="47"/>
        <v>0</v>
      </c>
      <c r="AC87" s="33"/>
      <c r="AD87" s="52"/>
      <c r="AF87" s="32"/>
      <c r="AG87" s="66"/>
      <c r="AH87" s="66"/>
      <c r="AI87" s="66">
        <f t="shared" si="48"/>
        <v>0</v>
      </c>
      <c r="AJ87" s="33"/>
      <c r="AK87" s="52"/>
      <c r="AM87" s="32"/>
      <c r="AN87" s="66"/>
      <c r="AO87" s="66"/>
      <c r="AP87" s="66">
        <f t="shared" si="49"/>
        <v>0</v>
      </c>
      <c r="AQ87" s="33"/>
      <c r="AR87" s="52"/>
      <c r="AT87" s="32"/>
      <c r="AU87" s="66"/>
      <c r="AV87" s="66"/>
      <c r="AW87" s="66">
        <f t="shared" si="50"/>
        <v>0</v>
      </c>
      <c r="AX87" s="33"/>
      <c r="AY87" s="52"/>
      <c r="BA87" s="32"/>
      <c r="BB87" s="66"/>
      <c r="BC87" s="66"/>
      <c r="BD87" s="66">
        <f t="shared" si="51"/>
        <v>0</v>
      </c>
      <c r="BE87" s="33"/>
      <c r="BF87" s="52"/>
      <c r="BH87" s="32"/>
      <c r="BI87" s="66"/>
      <c r="BJ87" s="66"/>
      <c r="BK87" s="66">
        <f t="shared" si="52"/>
        <v>0</v>
      </c>
      <c r="BL87" s="33"/>
      <c r="BM87" s="52"/>
      <c r="BO87" s="32"/>
      <c r="BP87" s="66"/>
      <c r="BQ87" s="66"/>
      <c r="BR87" s="66">
        <f t="shared" si="53"/>
        <v>0</v>
      </c>
      <c r="BS87" s="33"/>
      <c r="BT87" s="52"/>
      <c r="BV87" s="32"/>
      <c r="BW87" s="66"/>
      <c r="BX87" s="66"/>
      <c r="BY87" s="66">
        <f t="shared" si="54"/>
        <v>0</v>
      </c>
      <c r="BZ87" s="33"/>
      <c r="CA87" s="52"/>
    </row>
    <row r="88" spans="4:79">
      <c r="D88" s="32"/>
      <c r="E88" s="69"/>
      <c r="F88" s="69"/>
      <c r="G88" s="69">
        <f t="shared" si="44"/>
        <v>0</v>
      </c>
      <c r="H88" s="33"/>
      <c r="I88" s="52"/>
      <c r="K88" s="32"/>
      <c r="L88" s="66"/>
      <c r="M88" s="66"/>
      <c r="N88" s="66">
        <f t="shared" si="45"/>
        <v>0</v>
      </c>
      <c r="O88" s="33"/>
      <c r="P88" s="52"/>
      <c r="R88" s="32"/>
      <c r="S88" s="66"/>
      <c r="T88" s="66"/>
      <c r="U88" s="66">
        <f t="shared" si="46"/>
        <v>0</v>
      </c>
      <c r="V88" s="33"/>
      <c r="W88" s="52"/>
      <c r="Y88" s="32"/>
      <c r="Z88" s="66"/>
      <c r="AA88" s="66"/>
      <c r="AB88" s="66">
        <f t="shared" si="47"/>
        <v>0</v>
      </c>
      <c r="AC88" s="33"/>
      <c r="AD88" s="52"/>
      <c r="AF88" s="32"/>
      <c r="AG88" s="66"/>
      <c r="AH88" s="66"/>
      <c r="AI88" s="66">
        <f t="shared" si="48"/>
        <v>0</v>
      </c>
      <c r="AJ88" s="33"/>
      <c r="AK88" s="52"/>
      <c r="AM88" s="32"/>
      <c r="AN88" s="66"/>
      <c r="AO88" s="66"/>
      <c r="AP88" s="66">
        <f t="shared" si="49"/>
        <v>0</v>
      </c>
      <c r="AQ88" s="33"/>
      <c r="AR88" s="52"/>
      <c r="AT88" s="32"/>
      <c r="AU88" s="66"/>
      <c r="AV88" s="66"/>
      <c r="AW88" s="66">
        <f t="shared" si="50"/>
        <v>0</v>
      </c>
      <c r="AX88" s="33"/>
      <c r="AY88" s="52"/>
      <c r="BA88" s="32"/>
      <c r="BB88" s="66"/>
      <c r="BC88" s="66"/>
      <c r="BD88" s="66">
        <f t="shared" si="51"/>
        <v>0</v>
      </c>
      <c r="BE88" s="33"/>
      <c r="BF88" s="52"/>
      <c r="BH88" s="32"/>
      <c r="BI88" s="66"/>
      <c r="BJ88" s="66"/>
      <c r="BK88" s="66">
        <f t="shared" si="52"/>
        <v>0</v>
      </c>
      <c r="BL88" s="33"/>
      <c r="BM88" s="52"/>
      <c r="BO88" s="32"/>
      <c r="BP88" s="66"/>
      <c r="BQ88" s="66"/>
      <c r="BR88" s="66">
        <f t="shared" si="53"/>
        <v>0</v>
      </c>
      <c r="BS88" s="33"/>
      <c r="BT88" s="52"/>
      <c r="BV88" s="32"/>
      <c r="BW88" s="66"/>
      <c r="BX88" s="66"/>
      <c r="BY88" s="66">
        <f t="shared" si="54"/>
        <v>0</v>
      </c>
      <c r="BZ88" s="33"/>
      <c r="CA88" s="52"/>
    </row>
    <row r="89" spans="4:79">
      <c r="D89" s="32"/>
      <c r="E89" s="69"/>
      <c r="F89" s="69"/>
      <c r="G89" s="69">
        <f t="shared" si="44"/>
        <v>0</v>
      </c>
      <c r="H89" s="33"/>
      <c r="I89" s="52"/>
      <c r="K89" s="32"/>
      <c r="L89" s="66"/>
      <c r="M89" s="66"/>
      <c r="N89" s="66">
        <f t="shared" si="45"/>
        <v>0</v>
      </c>
      <c r="O89" s="33"/>
      <c r="P89" s="52"/>
      <c r="R89" s="32"/>
      <c r="S89" s="66"/>
      <c r="T89" s="66"/>
      <c r="U89" s="66">
        <f t="shared" si="46"/>
        <v>0</v>
      </c>
      <c r="V89" s="33"/>
      <c r="W89" s="52"/>
      <c r="Y89" s="32"/>
      <c r="Z89" s="66"/>
      <c r="AA89" s="66"/>
      <c r="AB89" s="66">
        <f t="shared" si="47"/>
        <v>0</v>
      </c>
      <c r="AC89" s="33"/>
      <c r="AD89" s="52"/>
      <c r="AF89" s="32"/>
      <c r="AG89" s="66"/>
      <c r="AH89" s="66"/>
      <c r="AI89" s="66">
        <f t="shared" si="48"/>
        <v>0</v>
      </c>
      <c r="AJ89" s="33"/>
      <c r="AK89" s="52"/>
      <c r="AM89" s="32"/>
      <c r="AN89" s="66"/>
      <c r="AO89" s="66"/>
      <c r="AP89" s="66">
        <f t="shared" si="49"/>
        <v>0</v>
      </c>
      <c r="AQ89" s="33"/>
      <c r="AR89" s="52"/>
      <c r="AT89" s="32"/>
      <c r="AU89" s="66"/>
      <c r="AV89" s="66"/>
      <c r="AW89" s="66">
        <f t="shared" si="50"/>
        <v>0</v>
      </c>
      <c r="AX89" s="33"/>
      <c r="AY89" s="52"/>
      <c r="BA89" s="32"/>
      <c r="BB89" s="66"/>
      <c r="BC89" s="66"/>
      <c r="BD89" s="66">
        <f t="shared" si="51"/>
        <v>0</v>
      </c>
      <c r="BE89" s="33"/>
      <c r="BF89" s="52"/>
      <c r="BH89" s="32"/>
      <c r="BI89" s="66"/>
      <c r="BJ89" s="66"/>
      <c r="BK89" s="66">
        <f t="shared" si="52"/>
        <v>0</v>
      </c>
      <c r="BL89" s="33"/>
      <c r="BM89" s="52"/>
      <c r="BO89" s="32"/>
      <c r="BP89" s="66"/>
      <c r="BQ89" s="66"/>
      <c r="BR89" s="66">
        <f t="shared" si="53"/>
        <v>0</v>
      </c>
      <c r="BS89" s="33"/>
      <c r="BT89" s="52"/>
      <c r="BV89" s="32"/>
      <c r="BW89" s="66"/>
      <c r="BX89" s="66"/>
      <c r="BY89" s="66">
        <f t="shared" si="54"/>
        <v>0</v>
      </c>
      <c r="BZ89" s="33"/>
      <c r="CA89" s="52"/>
    </row>
    <row r="90" spans="4:79">
      <c r="D90" s="32"/>
      <c r="E90" s="69"/>
      <c r="F90" s="69"/>
      <c r="G90" s="69">
        <f t="shared" si="44"/>
        <v>0</v>
      </c>
      <c r="H90" s="33"/>
      <c r="I90" s="52"/>
      <c r="K90" s="32"/>
      <c r="L90" s="66"/>
      <c r="M90" s="66"/>
      <c r="N90" s="66">
        <f t="shared" si="45"/>
        <v>0</v>
      </c>
      <c r="O90" s="33"/>
      <c r="P90" s="52"/>
      <c r="R90" s="32"/>
      <c r="S90" s="66"/>
      <c r="T90" s="66"/>
      <c r="U90" s="66">
        <f t="shared" si="46"/>
        <v>0</v>
      </c>
      <c r="V90" s="33"/>
      <c r="W90" s="52"/>
      <c r="Y90" s="32"/>
      <c r="Z90" s="66"/>
      <c r="AA90" s="66"/>
      <c r="AB90" s="66">
        <f t="shared" si="47"/>
        <v>0</v>
      </c>
      <c r="AC90" s="33"/>
      <c r="AD90" s="52"/>
      <c r="AF90" s="32"/>
      <c r="AG90" s="66"/>
      <c r="AH90" s="66"/>
      <c r="AI90" s="66">
        <f t="shared" si="48"/>
        <v>0</v>
      </c>
      <c r="AJ90" s="33"/>
      <c r="AK90" s="52"/>
      <c r="AM90" s="32"/>
      <c r="AN90" s="66"/>
      <c r="AO90" s="66"/>
      <c r="AP90" s="66">
        <f t="shared" si="49"/>
        <v>0</v>
      </c>
      <c r="AQ90" s="33"/>
      <c r="AR90" s="52"/>
      <c r="AT90" s="32"/>
      <c r="AU90" s="66"/>
      <c r="AV90" s="66"/>
      <c r="AW90" s="66">
        <f t="shared" si="50"/>
        <v>0</v>
      </c>
      <c r="AX90" s="33"/>
      <c r="AY90" s="52"/>
      <c r="BA90" s="32"/>
      <c r="BB90" s="66"/>
      <c r="BC90" s="66"/>
      <c r="BD90" s="66">
        <f t="shared" si="51"/>
        <v>0</v>
      </c>
      <c r="BE90" s="33"/>
      <c r="BF90" s="52"/>
      <c r="BH90" s="32"/>
      <c r="BI90" s="66"/>
      <c r="BJ90" s="66"/>
      <c r="BK90" s="66">
        <f t="shared" si="52"/>
        <v>0</v>
      </c>
      <c r="BL90" s="33"/>
      <c r="BM90" s="52"/>
      <c r="BO90" s="32"/>
      <c r="BP90" s="66"/>
      <c r="BQ90" s="66"/>
      <c r="BR90" s="66">
        <f t="shared" si="53"/>
        <v>0</v>
      </c>
      <c r="BS90" s="33"/>
      <c r="BT90" s="52"/>
      <c r="BV90" s="32"/>
      <c r="BW90" s="66"/>
      <c r="BX90" s="66"/>
      <c r="BY90" s="66">
        <f t="shared" si="54"/>
        <v>0</v>
      </c>
      <c r="BZ90" s="33"/>
      <c r="CA90" s="52"/>
    </row>
    <row r="91" spans="4:79">
      <c r="D91" s="32"/>
      <c r="E91" s="69"/>
      <c r="F91" s="69"/>
      <c r="G91" s="69">
        <f t="shared" si="44"/>
        <v>0</v>
      </c>
      <c r="H91" s="33"/>
      <c r="I91" s="52"/>
      <c r="K91" s="32"/>
      <c r="L91" s="66"/>
      <c r="M91" s="66"/>
      <c r="N91" s="66">
        <f t="shared" si="45"/>
        <v>0</v>
      </c>
      <c r="O91" s="33"/>
      <c r="P91" s="52"/>
      <c r="R91" s="32"/>
      <c r="S91" s="66"/>
      <c r="T91" s="66"/>
      <c r="U91" s="66">
        <f t="shared" si="46"/>
        <v>0</v>
      </c>
      <c r="V91" s="33"/>
      <c r="W91" s="52"/>
      <c r="Y91" s="32"/>
      <c r="Z91" s="66"/>
      <c r="AA91" s="66"/>
      <c r="AB91" s="66">
        <f t="shared" si="47"/>
        <v>0</v>
      </c>
      <c r="AC91" s="33"/>
      <c r="AD91" s="52"/>
      <c r="AF91" s="32"/>
      <c r="AG91" s="66"/>
      <c r="AH91" s="66"/>
      <c r="AI91" s="66">
        <f t="shared" si="48"/>
        <v>0</v>
      </c>
      <c r="AJ91" s="33"/>
      <c r="AK91" s="52"/>
      <c r="AM91" s="32"/>
      <c r="AN91" s="66"/>
      <c r="AO91" s="66"/>
      <c r="AP91" s="66">
        <f t="shared" si="49"/>
        <v>0</v>
      </c>
      <c r="AQ91" s="33"/>
      <c r="AR91" s="52"/>
      <c r="AT91" s="32"/>
      <c r="AU91" s="66"/>
      <c r="AV91" s="66"/>
      <c r="AW91" s="66">
        <f t="shared" si="50"/>
        <v>0</v>
      </c>
      <c r="AX91" s="33"/>
      <c r="AY91" s="52"/>
      <c r="BA91" s="32"/>
      <c r="BB91" s="66"/>
      <c r="BC91" s="66"/>
      <c r="BD91" s="66">
        <f t="shared" si="51"/>
        <v>0</v>
      </c>
      <c r="BE91" s="33"/>
      <c r="BF91" s="52"/>
      <c r="BH91" s="32"/>
      <c r="BI91" s="66"/>
      <c r="BJ91" s="66"/>
      <c r="BK91" s="66">
        <f t="shared" si="52"/>
        <v>0</v>
      </c>
      <c r="BL91" s="33"/>
      <c r="BM91" s="52"/>
      <c r="BO91" s="32"/>
      <c r="BP91" s="66"/>
      <c r="BQ91" s="66"/>
      <c r="BR91" s="66">
        <f t="shared" si="53"/>
        <v>0</v>
      </c>
      <c r="BS91" s="33"/>
      <c r="BT91" s="52"/>
      <c r="BV91" s="32"/>
      <c r="BW91" s="66"/>
      <c r="BX91" s="66"/>
      <c r="BY91" s="66">
        <f t="shared" si="54"/>
        <v>0</v>
      </c>
      <c r="BZ91" s="33"/>
      <c r="CA91" s="52"/>
    </row>
    <row r="92" spans="4:79">
      <c r="D92" s="32"/>
      <c r="E92" s="69"/>
      <c r="F92" s="69"/>
      <c r="G92" s="69">
        <f t="shared" si="44"/>
        <v>0</v>
      </c>
      <c r="H92" s="33"/>
      <c r="I92" s="52"/>
      <c r="K92" s="32"/>
      <c r="L92" s="66"/>
      <c r="M92" s="66"/>
      <c r="N92" s="66">
        <f t="shared" si="45"/>
        <v>0</v>
      </c>
      <c r="O92" s="33"/>
      <c r="P92" s="52"/>
      <c r="R92" s="32"/>
      <c r="S92" s="66"/>
      <c r="T92" s="66"/>
      <c r="U92" s="66">
        <f t="shared" si="46"/>
        <v>0</v>
      </c>
      <c r="V92" s="33"/>
      <c r="W92" s="52"/>
      <c r="Y92" s="32"/>
      <c r="Z92" s="66"/>
      <c r="AA92" s="66"/>
      <c r="AB92" s="66">
        <f t="shared" si="47"/>
        <v>0</v>
      </c>
      <c r="AC92" s="33"/>
      <c r="AD92" s="52"/>
      <c r="AF92" s="32"/>
      <c r="AG92" s="66"/>
      <c r="AH92" s="66"/>
      <c r="AI92" s="66">
        <f t="shared" si="48"/>
        <v>0</v>
      </c>
      <c r="AJ92" s="33"/>
      <c r="AK92" s="52"/>
      <c r="AM92" s="32"/>
      <c r="AN92" s="66"/>
      <c r="AO92" s="66"/>
      <c r="AP92" s="66">
        <f t="shared" si="49"/>
        <v>0</v>
      </c>
      <c r="AQ92" s="33"/>
      <c r="AR92" s="52"/>
      <c r="AT92" s="32"/>
      <c r="AU92" s="66"/>
      <c r="AV92" s="66"/>
      <c r="AW92" s="66">
        <f t="shared" si="50"/>
        <v>0</v>
      </c>
      <c r="AX92" s="33"/>
      <c r="AY92" s="52"/>
      <c r="BA92" s="32"/>
      <c r="BB92" s="66"/>
      <c r="BC92" s="66"/>
      <c r="BD92" s="66">
        <f t="shared" si="51"/>
        <v>0</v>
      </c>
      <c r="BE92" s="33"/>
      <c r="BF92" s="52"/>
      <c r="BH92" s="32"/>
      <c r="BI92" s="66"/>
      <c r="BJ92" s="66"/>
      <c r="BK92" s="66">
        <f t="shared" si="52"/>
        <v>0</v>
      </c>
      <c r="BL92" s="33"/>
      <c r="BM92" s="52"/>
      <c r="BO92" s="32"/>
      <c r="BP92" s="66"/>
      <c r="BQ92" s="66"/>
      <c r="BR92" s="66">
        <f t="shared" si="53"/>
        <v>0</v>
      </c>
      <c r="BS92" s="33"/>
      <c r="BT92" s="52"/>
      <c r="BV92" s="32"/>
      <c r="BW92" s="66"/>
      <c r="BX92" s="66"/>
      <c r="BY92" s="66">
        <f t="shared" si="54"/>
        <v>0</v>
      </c>
      <c r="BZ92" s="33"/>
      <c r="CA92" s="52"/>
    </row>
    <row r="93" spans="4:79">
      <c r="D93" s="34" t="s">
        <v>40</v>
      </c>
      <c r="E93" s="68">
        <f>SUM(E76:E92)</f>
        <v>0</v>
      </c>
      <c r="F93" s="68">
        <f>SUM(F76:F92)</f>
        <v>0</v>
      </c>
      <c r="G93" s="68">
        <f>SUM(G76:G92)</f>
        <v>0</v>
      </c>
      <c r="H93" s="35"/>
      <c r="I93" s="53"/>
      <c r="K93" s="34" t="s">
        <v>40</v>
      </c>
      <c r="L93" s="68">
        <f>SUM(L76:L92)</f>
        <v>0</v>
      </c>
      <c r="M93" s="68">
        <f>SUM(M76:M92)</f>
        <v>0</v>
      </c>
      <c r="N93" s="68">
        <f>SUM(N76:N92)</f>
        <v>0</v>
      </c>
      <c r="O93" s="35"/>
      <c r="P93" s="53"/>
      <c r="R93" s="34" t="s">
        <v>40</v>
      </c>
      <c r="S93" s="68">
        <f>SUM(S76:S92)</f>
        <v>0</v>
      </c>
      <c r="T93" s="68">
        <f>SUM(T76:T92)</f>
        <v>0</v>
      </c>
      <c r="U93" s="68">
        <f>SUM(U76:U92)</f>
        <v>0</v>
      </c>
      <c r="V93" s="35"/>
      <c r="W93" s="53"/>
      <c r="Y93" s="34" t="s">
        <v>40</v>
      </c>
      <c r="Z93" s="68">
        <f>SUM(Z76:Z92)</f>
        <v>0</v>
      </c>
      <c r="AA93" s="68">
        <f>SUM(AA76:AA92)</f>
        <v>0</v>
      </c>
      <c r="AB93" s="68">
        <f>SUM(AB76:AB92)</f>
        <v>0</v>
      </c>
      <c r="AC93" s="35"/>
      <c r="AD93" s="53"/>
      <c r="AF93" s="34" t="s">
        <v>40</v>
      </c>
      <c r="AG93" s="68">
        <f>SUM(AG76:AG92)</f>
        <v>0</v>
      </c>
      <c r="AH93" s="68">
        <f>SUM(AH76:AH92)</f>
        <v>0</v>
      </c>
      <c r="AI93" s="68">
        <f>SUM(AI76:AI92)</f>
        <v>0</v>
      </c>
      <c r="AJ93" s="35"/>
      <c r="AK93" s="53"/>
      <c r="AM93" s="34" t="s">
        <v>40</v>
      </c>
      <c r="AN93" s="68">
        <f>SUM(AN76:AN92)</f>
        <v>0</v>
      </c>
      <c r="AO93" s="68">
        <f>SUM(AO76:AO92)</f>
        <v>0</v>
      </c>
      <c r="AP93" s="68">
        <f>SUM(AP76:AP92)</f>
        <v>0</v>
      </c>
      <c r="AQ93" s="35"/>
      <c r="AR93" s="53"/>
      <c r="AT93" s="34" t="s">
        <v>40</v>
      </c>
      <c r="AU93" s="68">
        <f>SUM(AU76:AU92)</f>
        <v>0</v>
      </c>
      <c r="AV93" s="68">
        <f>SUM(AV76:AV92)</f>
        <v>0</v>
      </c>
      <c r="AW93" s="68">
        <f>SUM(AW76:AW92)</f>
        <v>0</v>
      </c>
      <c r="AX93" s="35"/>
      <c r="AY93" s="53"/>
      <c r="BA93" s="34" t="s">
        <v>40</v>
      </c>
      <c r="BB93" s="68">
        <f>SUM(BB76:BB92)</f>
        <v>0</v>
      </c>
      <c r="BC93" s="68">
        <f>SUM(BC76:BC92)</f>
        <v>0</v>
      </c>
      <c r="BD93" s="68">
        <f>SUM(BD76:BD92)</f>
        <v>0</v>
      </c>
      <c r="BE93" s="35"/>
      <c r="BF93" s="53"/>
      <c r="BH93" s="34" t="s">
        <v>40</v>
      </c>
      <c r="BI93" s="68">
        <f>SUM(BI76:BI92)</f>
        <v>0</v>
      </c>
      <c r="BJ93" s="68">
        <f>SUM(BJ76:BJ92)</f>
        <v>0</v>
      </c>
      <c r="BK93" s="68">
        <f>SUM(BK76:BK92)</f>
        <v>0</v>
      </c>
      <c r="BL93" s="35"/>
      <c r="BM93" s="53"/>
      <c r="BO93" s="34" t="s">
        <v>40</v>
      </c>
      <c r="BP93" s="68">
        <f>SUM(BP76:BP92)</f>
        <v>0</v>
      </c>
      <c r="BQ93" s="68">
        <f>SUM(BQ76:BQ92)</f>
        <v>0</v>
      </c>
      <c r="BR93" s="68">
        <f>SUM(BR76:BR92)</f>
        <v>0</v>
      </c>
      <c r="BS93" s="35"/>
      <c r="BT93" s="53"/>
      <c r="BV93" s="34" t="s">
        <v>40</v>
      </c>
      <c r="BW93" s="68">
        <f>SUM(BW76:BW92)</f>
        <v>0</v>
      </c>
      <c r="BX93" s="68">
        <f>SUM(BX76:BX92)</f>
        <v>0</v>
      </c>
      <c r="BY93" s="68">
        <f>SUM(BY76:BY92)</f>
        <v>0</v>
      </c>
      <c r="BZ93" s="35"/>
      <c r="CA93" s="53"/>
    </row>
    <row r="94" spans="4:79" ht="15.75" thickBot="1"/>
    <row r="95" spans="4:79" ht="19.5" thickBot="1">
      <c r="D95" s="73" t="s">
        <v>41</v>
      </c>
      <c r="E95" s="74"/>
      <c r="F95" s="74"/>
      <c r="G95" s="74"/>
      <c r="H95" s="75"/>
      <c r="K95" s="73" t="s">
        <v>41</v>
      </c>
      <c r="L95" s="74"/>
      <c r="M95" s="74"/>
      <c r="N95" s="74"/>
      <c r="O95" s="75"/>
      <c r="R95" s="73" t="s">
        <v>41</v>
      </c>
      <c r="S95" s="74"/>
      <c r="T95" s="74"/>
      <c r="U95" s="74"/>
      <c r="V95" s="75"/>
      <c r="Y95" s="73" t="s">
        <v>41</v>
      </c>
      <c r="Z95" s="74"/>
      <c r="AA95" s="74"/>
      <c r="AB95" s="74"/>
      <c r="AC95" s="75"/>
      <c r="AF95" s="73" t="s">
        <v>41</v>
      </c>
      <c r="AG95" s="74"/>
      <c r="AH95" s="74"/>
      <c r="AI95" s="74"/>
      <c r="AJ95" s="75"/>
      <c r="AM95" s="73" t="s">
        <v>41</v>
      </c>
      <c r="AN95" s="74"/>
      <c r="AO95" s="74"/>
      <c r="AP95" s="74"/>
      <c r="AQ95" s="75"/>
      <c r="AT95" s="73" t="s">
        <v>41</v>
      </c>
      <c r="AU95" s="74"/>
      <c r="AV95" s="74"/>
      <c r="AW95" s="74"/>
      <c r="AX95" s="75"/>
      <c r="BA95" s="73" t="s">
        <v>41</v>
      </c>
      <c r="BB95" s="74"/>
      <c r="BC95" s="74"/>
      <c r="BD95" s="74"/>
      <c r="BE95" s="75"/>
      <c r="BH95" s="73" t="s">
        <v>41</v>
      </c>
      <c r="BI95" s="74"/>
      <c r="BJ95" s="74"/>
      <c r="BK95" s="74"/>
      <c r="BL95" s="75"/>
      <c r="BO95" s="73" t="s">
        <v>41</v>
      </c>
      <c r="BP95" s="74"/>
      <c r="BQ95" s="74"/>
      <c r="BR95" s="74"/>
      <c r="BS95" s="75"/>
      <c r="BV95" s="73" t="s">
        <v>41</v>
      </c>
      <c r="BW95" s="74"/>
      <c r="BX95" s="74"/>
      <c r="BY95" s="74"/>
      <c r="BZ95" s="75"/>
    </row>
    <row r="96" spans="4:79">
      <c r="D96" s="36" t="s">
        <v>4</v>
      </c>
      <c r="E96" s="36" t="s">
        <v>2</v>
      </c>
      <c r="F96" s="36" t="s">
        <v>0</v>
      </c>
      <c r="G96" s="36" t="s">
        <v>21</v>
      </c>
      <c r="H96" s="36" t="s">
        <v>1</v>
      </c>
      <c r="K96" s="36" t="s">
        <v>4</v>
      </c>
      <c r="L96" s="36" t="s">
        <v>2</v>
      </c>
      <c r="M96" s="36" t="s">
        <v>0</v>
      </c>
      <c r="N96" s="36" t="s">
        <v>21</v>
      </c>
      <c r="O96" s="36" t="s">
        <v>1</v>
      </c>
      <c r="R96" s="36" t="s">
        <v>4</v>
      </c>
      <c r="S96" s="36" t="s">
        <v>2</v>
      </c>
      <c r="T96" s="36" t="s">
        <v>0</v>
      </c>
      <c r="U96" s="36" t="s">
        <v>21</v>
      </c>
      <c r="V96" s="36" t="s">
        <v>1</v>
      </c>
      <c r="Y96" s="36" t="s">
        <v>4</v>
      </c>
      <c r="Z96" s="36" t="s">
        <v>2</v>
      </c>
      <c r="AA96" s="36" t="s">
        <v>0</v>
      </c>
      <c r="AB96" s="36" t="s">
        <v>21</v>
      </c>
      <c r="AC96" s="36" t="s">
        <v>1</v>
      </c>
      <c r="AF96" s="36" t="s">
        <v>4</v>
      </c>
      <c r="AG96" s="36" t="s">
        <v>2</v>
      </c>
      <c r="AH96" s="36" t="s">
        <v>0</v>
      </c>
      <c r="AI96" s="36" t="s">
        <v>21</v>
      </c>
      <c r="AJ96" s="36" t="s">
        <v>1</v>
      </c>
      <c r="AM96" s="36" t="s">
        <v>4</v>
      </c>
      <c r="AN96" s="36" t="s">
        <v>2</v>
      </c>
      <c r="AO96" s="36" t="s">
        <v>0</v>
      </c>
      <c r="AP96" s="36" t="s">
        <v>21</v>
      </c>
      <c r="AQ96" s="36" t="s">
        <v>1</v>
      </c>
      <c r="AT96" s="36" t="s">
        <v>4</v>
      </c>
      <c r="AU96" s="36" t="s">
        <v>2</v>
      </c>
      <c r="AV96" s="36" t="s">
        <v>0</v>
      </c>
      <c r="AW96" s="36" t="s">
        <v>21</v>
      </c>
      <c r="AX96" s="36" t="s">
        <v>1</v>
      </c>
      <c r="BA96" s="36" t="s">
        <v>4</v>
      </c>
      <c r="BB96" s="36" t="s">
        <v>2</v>
      </c>
      <c r="BC96" s="36" t="s">
        <v>0</v>
      </c>
      <c r="BD96" s="36" t="s">
        <v>21</v>
      </c>
      <c r="BE96" s="36" t="s">
        <v>1</v>
      </c>
      <c r="BH96" s="36" t="s">
        <v>4</v>
      </c>
      <c r="BI96" s="36" t="s">
        <v>2</v>
      </c>
      <c r="BJ96" s="36" t="s">
        <v>0</v>
      </c>
      <c r="BK96" s="36" t="s">
        <v>21</v>
      </c>
      <c r="BL96" s="36" t="s">
        <v>1</v>
      </c>
      <c r="BO96" s="36" t="s">
        <v>4</v>
      </c>
      <c r="BP96" s="36" t="s">
        <v>2</v>
      </c>
      <c r="BQ96" s="36" t="s">
        <v>0</v>
      </c>
      <c r="BR96" s="36" t="s">
        <v>21</v>
      </c>
      <c r="BS96" s="36" t="s">
        <v>1</v>
      </c>
      <c r="BV96" s="36" t="s">
        <v>4</v>
      </c>
      <c r="BW96" s="36" t="s">
        <v>2</v>
      </c>
      <c r="BX96" s="36" t="s">
        <v>0</v>
      </c>
      <c r="BY96" s="36" t="s">
        <v>21</v>
      </c>
      <c r="BZ96" s="36" t="s">
        <v>1</v>
      </c>
    </row>
    <row r="97" spans="4:78">
      <c r="D97" s="32"/>
      <c r="E97" s="66"/>
      <c r="F97" s="66"/>
      <c r="G97" s="66">
        <f>E97-F97</f>
        <v>0</v>
      </c>
      <c r="H97" s="33"/>
      <c r="K97" s="32"/>
      <c r="L97" s="66"/>
      <c r="M97" s="66"/>
      <c r="N97" s="66">
        <f>L97-M97</f>
        <v>0</v>
      </c>
      <c r="O97" s="33"/>
      <c r="R97" s="32"/>
      <c r="S97" s="66"/>
      <c r="T97" s="66"/>
      <c r="U97" s="66">
        <f>S97-T97</f>
        <v>0</v>
      </c>
      <c r="V97" s="33"/>
      <c r="Y97" s="32"/>
      <c r="Z97" s="66"/>
      <c r="AA97" s="66"/>
      <c r="AB97" s="66">
        <f>Z97-AA97</f>
        <v>0</v>
      </c>
      <c r="AC97" s="33"/>
      <c r="AF97" s="32"/>
      <c r="AG97" s="66"/>
      <c r="AH97" s="66"/>
      <c r="AI97" s="66">
        <f>AG97-AH97</f>
        <v>0</v>
      </c>
      <c r="AJ97" s="33"/>
      <c r="AM97" s="32"/>
      <c r="AN97" s="66"/>
      <c r="AO97" s="66"/>
      <c r="AP97" s="66">
        <f>AN97-AO97</f>
        <v>0</v>
      </c>
      <c r="AQ97" s="33"/>
      <c r="AT97" s="32"/>
      <c r="AU97" s="66"/>
      <c r="AV97" s="66"/>
      <c r="AW97" s="66">
        <f>AU97-AV97</f>
        <v>0</v>
      </c>
      <c r="AX97" s="33"/>
      <c r="BA97" s="32"/>
      <c r="BB97" s="66"/>
      <c r="BC97" s="66"/>
      <c r="BD97" s="66">
        <f>BB97-BC97</f>
        <v>0</v>
      </c>
      <c r="BE97" s="33"/>
      <c r="BH97" s="32"/>
      <c r="BI97" s="66"/>
      <c r="BJ97" s="66"/>
      <c r="BK97" s="66">
        <f>BI97-BJ97</f>
        <v>0</v>
      </c>
      <c r="BL97" s="33"/>
      <c r="BO97" s="32"/>
      <c r="BP97" s="66"/>
      <c r="BQ97" s="66"/>
      <c r="BR97" s="66">
        <f>BP97-BQ97</f>
        <v>0</v>
      </c>
      <c r="BS97" s="33"/>
      <c r="BV97" s="32"/>
      <c r="BW97" s="66"/>
      <c r="BX97" s="66"/>
      <c r="BY97" s="66">
        <f>BW97-BX97</f>
        <v>0</v>
      </c>
      <c r="BZ97" s="33"/>
    </row>
    <row r="98" spans="4:78">
      <c r="D98" s="32"/>
      <c r="E98" s="66"/>
      <c r="F98" s="66"/>
      <c r="G98" s="66">
        <f t="shared" ref="G98:G113" si="55">E98-F98</f>
        <v>0</v>
      </c>
      <c r="H98" s="33"/>
      <c r="K98" s="32"/>
      <c r="L98" s="66"/>
      <c r="M98" s="66"/>
      <c r="N98" s="66">
        <f t="shared" ref="N98:N113" si="56">L98-M98</f>
        <v>0</v>
      </c>
      <c r="O98" s="33"/>
      <c r="R98" s="32"/>
      <c r="S98" s="66"/>
      <c r="T98" s="66"/>
      <c r="U98" s="66">
        <f t="shared" ref="U98:U113" si="57">S98-T98</f>
        <v>0</v>
      </c>
      <c r="V98" s="33"/>
      <c r="Y98" s="32"/>
      <c r="Z98" s="66"/>
      <c r="AA98" s="66"/>
      <c r="AB98" s="66">
        <f t="shared" ref="AB98:AB113" si="58">Z98-AA98</f>
        <v>0</v>
      </c>
      <c r="AC98" s="33"/>
      <c r="AF98" s="32"/>
      <c r="AG98" s="66"/>
      <c r="AH98" s="66"/>
      <c r="AI98" s="66">
        <f t="shared" ref="AI98:AI113" si="59">AG98-AH98</f>
        <v>0</v>
      </c>
      <c r="AJ98" s="33"/>
      <c r="AM98" s="32"/>
      <c r="AN98" s="66"/>
      <c r="AO98" s="66"/>
      <c r="AP98" s="66">
        <f t="shared" ref="AP98:AP113" si="60">AN98-AO98</f>
        <v>0</v>
      </c>
      <c r="AQ98" s="33"/>
      <c r="AT98" s="32"/>
      <c r="AU98" s="66"/>
      <c r="AV98" s="66"/>
      <c r="AW98" s="66">
        <f t="shared" ref="AW98:AW113" si="61">AU98-AV98</f>
        <v>0</v>
      </c>
      <c r="AX98" s="33"/>
      <c r="BA98" s="32"/>
      <c r="BB98" s="66"/>
      <c r="BC98" s="66"/>
      <c r="BD98" s="66">
        <f t="shared" ref="BD98:BD113" si="62">BB98-BC98</f>
        <v>0</v>
      </c>
      <c r="BE98" s="33"/>
      <c r="BH98" s="32"/>
      <c r="BI98" s="66"/>
      <c r="BJ98" s="66"/>
      <c r="BK98" s="66">
        <f t="shared" ref="BK98:BK113" si="63">BI98-BJ98</f>
        <v>0</v>
      </c>
      <c r="BL98" s="33"/>
      <c r="BO98" s="32"/>
      <c r="BP98" s="66"/>
      <c r="BQ98" s="66"/>
      <c r="BR98" s="66">
        <f t="shared" ref="BR98:BR113" si="64">BP98-BQ98</f>
        <v>0</v>
      </c>
      <c r="BS98" s="33"/>
      <c r="BV98" s="32"/>
      <c r="BW98" s="66"/>
      <c r="BX98" s="66"/>
      <c r="BY98" s="66">
        <f t="shared" ref="BY98:BY113" si="65">BW98-BX98</f>
        <v>0</v>
      </c>
      <c r="BZ98" s="33"/>
    </row>
    <row r="99" spans="4:78">
      <c r="D99" s="32"/>
      <c r="E99" s="66"/>
      <c r="F99" s="66"/>
      <c r="G99" s="66">
        <f t="shared" si="55"/>
        <v>0</v>
      </c>
      <c r="H99" s="33"/>
      <c r="K99" s="32"/>
      <c r="L99" s="66"/>
      <c r="M99" s="66"/>
      <c r="N99" s="66">
        <f t="shared" si="56"/>
        <v>0</v>
      </c>
      <c r="O99" s="33"/>
      <c r="R99" s="32"/>
      <c r="S99" s="66"/>
      <c r="T99" s="66"/>
      <c r="U99" s="66">
        <f t="shared" si="57"/>
        <v>0</v>
      </c>
      <c r="V99" s="33"/>
      <c r="Y99" s="32"/>
      <c r="Z99" s="66"/>
      <c r="AA99" s="66"/>
      <c r="AB99" s="66">
        <f t="shared" si="58"/>
        <v>0</v>
      </c>
      <c r="AC99" s="33"/>
      <c r="AF99" s="32"/>
      <c r="AG99" s="66"/>
      <c r="AH99" s="66"/>
      <c r="AI99" s="66">
        <f t="shared" si="59"/>
        <v>0</v>
      </c>
      <c r="AJ99" s="33"/>
      <c r="AM99" s="32"/>
      <c r="AN99" s="66"/>
      <c r="AO99" s="66"/>
      <c r="AP99" s="66">
        <f t="shared" si="60"/>
        <v>0</v>
      </c>
      <c r="AQ99" s="33"/>
      <c r="AT99" s="32"/>
      <c r="AU99" s="66"/>
      <c r="AV99" s="66"/>
      <c r="AW99" s="66">
        <f t="shared" si="61"/>
        <v>0</v>
      </c>
      <c r="AX99" s="33"/>
      <c r="BA99" s="32"/>
      <c r="BB99" s="66"/>
      <c r="BC99" s="66"/>
      <c r="BD99" s="66">
        <f t="shared" si="62"/>
        <v>0</v>
      </c>
      <c r="BE99" s="33"/>
      <c r="BH99" s="32"/>
      <c r="BI99" s="66"/>
      <c r="BJ99" s="66"/>
      <c r="BK99" s="66">
        <f t="shared" si="63"/>
        <v>0</v>
      </c>
      <c r="BL99" s="33"/>
      <c r="BO99" s="32"/>
      <c r="BP99" s="66"/>
      <c r="BQ99" s="66"/>
      <c r="BR99" s="66">
        <f t="shared" si="64"/>
        <v>0</v>
      </c>
      <c r="BS99" s="33"/>
      <c r="BV99" s="32"/>
      <c r="BW99" s="66"/>
      <c r="BX99" s="66"/>
      <c r="BY99" s="66">
        <f t="shared" si="65"/>
        <v>0</v>
      </c>
      <c r="BZ99" s="33"/>
    </row>
    <row r="100" spans="4:78">
      <c r="D100" s="32"/>
      <c r="E100" s="66"/>
      <c r="F100" s="66"/>
      <c r="G100" s="66">
        <f t="shared" si="55"/>
        <v>0</v>
      </c>
      <c r="H100" s="33"/>
      <c r="K100" s="32"/>
      <c r="L100" s="66"/>
      <c r="M100" s="66"/>
      <c r="N100" s="66">
        <f t="shared" si="56"/>
        <v>0</v>
      </c>
      <c r="O100" s="33"/>
      <c r="R100" s="32"/>
      <c r="S100" s="66"/>
      <c r="T100" s="66"/>
      <c r="U100" s="66">
        <f t="shared" si="57"/>
        <v>0</v>
      </c>
      <c r="V100" s="33"/>
      <c r="Y100" s="32"/>
      <c r="Z100" s="66"/>
      <c r="AA100" s="66"/>
      <c r="AB100" s="66">
        <f t="shared" si="58"/>
        <v>0</v>
      </c>
      <c r="AC100" s="33"/>
      <c r="AF100" s="32"/>
      <c r="AG100" s="66"/>
      <c r="AH100" s="66"/>
      <c r="AI100" s="66">
        <f t="shared" si="59"/>
        <v>0</v>
      </c>
      <c r="AJ100" s="33"/>
      <c r="AM100" s="32"/>
      <c r="AN100" s="66"/>
      <c r="AO100" s="66"/>
      <c r="AP100" s="66">
        <f t="shared" si="60"/>
        <v>0</v>
      </c>
      <c r="AQ100" s="33"/>
      <c r="AT100" s="32"/>
      <c r="AU100" s="66"/>
      <c r="AV100" s="66"/>
      <c r="AW100" s="66">
        <f t="shared" si="61"/>
        <v>0</v>
      </c>
      <c r="AX100" s="33"/>
      <c r="BA100" s="32"/>
      <c r="BB100" s="66"/>
      <c r="BC100" s="66"/>
      <c r="BD100" s="66">
        <f t="shared" si="62"/>
        <v>0</v>
      </c>
      <c r="BE100" s="33"/>
      <c r="BH100" s="32"/>
      <c r="BI100" s="66"/>
      <c r="BJ100" s="66"/>
      <c r="BK100" s="66">
        <f t="shared" si="63"/>
        <v>0</v>
      </c>
      <c r="BL100" s="33"/>
      <c r="BO100" s="32"/>
      <c r="BP100" s="66"/>
      <c r="BQ100" s="66"/>
      <c r="BR100" s="66">
        <f t="shared" si="64"/>
        <v>0</v>
      </c>
      <c r="BS100" s="33"/>
      <c r="BV100" s="32"/>
      <c r="BW100" s="66"/>
      <c r="BX100" s="66"/>
      <c r="BY100" s="66">
        <f t="shared" si="65"/>
        <v>0</v>
      </c>
      <c r="BZ100" s="33"/>
    </row>
    <row r="101" spans="4:78">
      <c r="D101" s="32"/>
      <c r="E101" s="66"/>
      <c r="F101" s="66"/>
      <c r="G101" s="66">
        <f t="shared" si="55"/>
        <v>0</v>
      </c>
      <c r="H101" s="33"/>
      <c r="K101" s="32"/>
      <c r="L101" s="66"/>
      <c r="M101" s="66"/>
      <c r="N101" s="66">
        <f t="shared" si="56"/>
        <v>0</v>
      </c>
      <c r="O101" s="33"/>
      <c r="R101" s="32"/>
      <c r="S101" s="66"/>
      <c r="T101" s="66"/>
      <c r="U101" s="66">
        <f t="shared" si="57"/>
        <v>0</v>
      </c>
      <c r="V101" s="33"/>
      <c r="Y101" s="32"/>
      <c r="Z101" s="66"/>
      <c r="AA101" s="66"/>
      <c r="AB101" s="66">
        <f t="shared" si="58"/>
        <v>0</v>
      </c>
      <c r="AC101" s="33"/>
      <c r="AF101" s="32"/>
      <c r="AG101" s="66"/>
      <c r="AH101" s="66"/>
      <c r="AI101" s="66">
        <f t="shared" si="59"/>
        <v>0</v>
      </c>
      <c r="AJ101" s="33"/>
      <c r="AM101" s="32"/>
      <c r="AN101" s="66"/>
      <c r="AO101" s="66"/>
      <c r="AP101" s="66">
        <f t="shared" si="60"/>
        <v>0</v>
      </c>
      <c r="AQ101" s="33"/>
      <c r="AT101" s="32"/>
      <c r="AU101" s="66"/>
      <c r="AV101" s="66"/>
      <c r="AW101" s="66">
        <f t="shared" si="61"/>
        <v>0</v>
      </c>
      <c r="AX101" s="33"/>
      <c r="BA101" s="32"/>
      <c r="BB101" s="66"/>
      <c r="BC101" s="66"/>
      <c r="BD101" s="66">
        <f t="shared" si="62"/>
        <v>0</v>
      </c>
      <c r="BE101" s="33"/>
      <c r="BH101" s="32"/>
      <c r="BI101" s="66"/>
      <c r="BJ101" s="66"/>
      <c r="BK101" s="66">
        <f t="shared" si="63"/>
        <v>0</v>
      </c>
      <c r="BL101" s="33"/>
      <c r="BO101" s="32"/>
      <c r="BP101" s="66"/>
      <c r="BQ101" s="66"/>
      <c r="BR101" s="66">
        <f t="shared" si="64"/>
        <v>0</v>
      </c>
      <c r="BS101" s="33"/>
      <c r="BV101" s="32"/>
      <c r="BW101" s="66"/>
      <c r="BX101" s="66"/>
      <c r="BY101" s="66">
        <f t="shared" si="65"/>
        <v>0</v>
      </c>
      <c r="BZ101" s="33"/>
    </row>
    <row r="102" spans="4:78">
      <c r="D102" s="32"/>
      <c r="E102" s="66"/>
      <c r="F102" s="66"/>
      <c r="G102" s="66">
        <f t="shared" si="55"/>
        <v>0</v>
      </c>
      <c r="H102" s="33"/>
      <c r="K102" s="32"/>
      <c r="L102" s="66"/>
      <c r="M102" s="66"/>
      <c r="N102" s="66">
        <f t="shared" si="56"/>
        <v>0</v>
      </c>
      <c r="O102" s="33"/>
      <c r="R102" s="32"/>
      <c r="S102" s="66"/>
      <c r="T102" s="66"/>
      <c r="U102" s="66">
        <f t="shared" si="57"/>
        <v>0</v>
      </c>
      <c r="V102" s="33"/>
      <c r="Y102" s="32"/>
      <c r="Z102" s="66"/>
      <c r="AA102" s="66"/>
      <c r="AB102" s="66">
        <f t="shared" si="58"/>
        <v>0</v>
      </c>
      <c r="AC102" s="33"/>
      <c r="AF102" s="32"/>
      <c r="AG102" s="66"/>
      <c r="AH102" s="66"/>
      <c r="AI102" s="66">
        <f t="shared" si="59"/>
        <v>0</v>
      </c>
      <c r="AJ102" s="33"/>
      <c r="AM102" s="32"/>
      <c r="AN102" s="66"/>
      <c r="AO102" s="66"/>
      <c r="AP102" s="66">
        <f t="shared" si="60"/>
        <v>0</v>
      </c>
      <c r="AQ102" s="33"/>
      <c r="AT102" s="32"/>
      <c r="AU102" s="66"/>
      <c r="AV102" s="66"/>
      <c r="AW102" s="66">
        <f t="shared" si="61"/>
        <v>0</v>
      </c>
      <c r="AX102" s="33"/>
      <c r="BA102" s="32"/>
      <c r="BB102" s="66"/>
      <c r="BC102" s="66"/>
      <c r="BD102" s="66">
        <f t="shared" si="62"/>
        <v>0</v>
      </c>
      <c r="BE102" s="33"/>
      <c r="BH102" s="32"/>
      <c r="BI102" s="66"/>
      <c r="BJ102" s="66"/>
      <c r="BK102" s="66">
        <f t="shared" si="63"/>
        <v>0</v>
      </c>
      <c r="BL102" s="33"/>
      <c r="BO102" s="32"/>
      <c r="BP102" s="66"/>
      <c r="BQ102" s="66"/>
      <c r="BR102" s="66">
        <f t="shared" si="64"/>
        <v>0</v>
      </c>
      <c r="BS102" s="33"/>
      <c r="BV102" s="32"/>
      <c r="BW102" s="66"/>
      <c r="BX102" s="66"/>
      <c r="BY102" s="66">
        <f t="shared" si="65"/>
        <v>0</v>
      </c>
      <c r="BZ102" s="33"/>
    </row>
    <row r="103" spans="4:78">
      <c r="D103" s="32"/>
      <c r="E103" s="66"/>
      <c r="F103" s="66"/>
      <c r="G103" s="66">
        <f t="shared" si="55"/>
        <v>0</v>
      </c>
      <c r="H103" s="33"/>
      <c r="K103" s="32"/>
      <c r="L103" s="66"/>
      <c r="M103" s="66"/>
      <c r="N103" s="66">
        <f t="shared" si="56"/>
        <v>0</v>
      </c>
      <c r="O103" s="33"/>
      <c r="R103" s="32"/>
      <c r="S103" s="66"/>
      <c r="T103" s="66"/>
      <c r="U103" s="66">
        <f t="shared" si="57"/>
        <v>0</v>
      </c>
      <c r="V103" s="33"/>
      <c r="Y103" s="32"/>
      <c r="Z103" s="66"/>
      <c r="AA103" s="66"/>
      <c r="AB103" s="66">
        <f t="shared" si="58"/>
        <v>0</v>
      </c>
      <c r="AC103" s="33"/>
      <c r="AF103" s="32"/>
      <c r="AG103" s="66"/>
      <c r="AH103" s="66"/>
      <c r="AI103" s="66">
        <f t="shared" si="59"/>
        <v>0</v>
      </c>
      <c r="AJ103" s="33"/>
      <c r="AM103" s="32"/>
      <c r="AN103" s="66"/>
      <c r="AO103" s="66"/>
      <c r="AP103" s="66">
        <f t="shared" si="60"/>
        <v>0</v>
      </c>
      <c r="AQ103" s="33"/>
      <c r="AT103" s="32"/>
      <c r="AU103" s="66"/>
      <c r="AV103" s="66"/>
      <c r="AW103" s="66">
        <f t="shared" si="61"/>
        <v>0</v>
      </c>
      <c r="AX103" s="33"/>
      <c r="BA103" s="32"/>
      <c r="BB103" s="66"/>
      <c r="BC103" s="66"/>
      <c r="BD103" s="66">
        <f t="shared" si="62"/>
        <v>0</v>
      </c>
      <c r="BE103" s="33"/>
      <c r="BH103" s="32"/>
      <c r="BI103" s="66"/>
      <c r="BJ103" s="66"/>
      <c r="BK103" s="66">
        <f t="shared" si="63"/>
        <v>0</v>
      </c>
      <c r="BL103" s="33"/>
      <c r="BO103" s="32"/>
      <c r="BP103" s="66"/>
      <c r="BQ103" s="66"/>
      <c r="BR103" s="66">
        <f t="shared" si="64"/>
        <v>0</v>
      </c>
      <c r="BS103" s="33"/>
      <c r="BV103" s="32"/>
      <c r="BW103" s="66"/>
      <c r="BX103" s="66"/>
      <c r="BY103" s="66">
        <f t="shared" si="65"/>
        <v>0</v>
      </c>
      <c r="BZ103" s="33"/>
    </row>
    <row r="104" spans="4:78">
      <c r="D104" s="32"/>
      <c r="E104" s="66"/>
      <c r="F104" s="66"/>
      <c r="G104" s="66">
        <f t="shared" si="55"/>
        <v>0</v>
      </c>
      <c r="H104" s="33"/>
      <c r="K104" s="32"/>
      <c r="L104" s="66"/>
      <c r="M104" s="66"/>
      <c r="N104" s="66">
        <f t="shared" si="56"/>
        <v>0</v>
      </c>
      <c r="O104" s="33"/>
      <c r="R104" s="32"/>
      <c r="S104" s="66"/>
      <c r="T104" s="66"/>
      <c r="U104" s="66">
        <f t="shared" si="57"/>
        <v>0</v>
      </c>
      <c r="V104" s="33"/>
      <c r="Y104" s="32"/>
      <c r="Z104" s="66"/>
      <c r="AA104" s="66"/>
      <c r="AB104" s="66">
        <f t="shared" si="58"/>
        <v>0</v>
      </c>
      <c r="AC104" s="33"/>
      <c r="AF104" s="32"/>
      <c r="AG104" s="66"/>
      <c r="AH104" s="66"/>
      <c r="AI104" s="66">
        <f t="shared" si="59"/>
        <v>0</v>
      </c>
      <c r="AJ104" s="33"/>
      <c r="AM104" s="32"/>
      <c r="AN104" s="66"/>
      <c r="AO104" s="66"/>
      <c r="AP104" s="66">
        <f t="shared" si="60"/>
        <v>0</v>
      </c>
      <c r="AQ104" s="33"/>
      <c r="AT104" s="32"/>
      <c r="AU104" s="66"/>
      <c r="AV104" s="66"/>
      <c r="AW104" s="66">
        <f t="shared" si="61"/>
        <v>0</v>
      </c>
      <c r="AX104" s="33"/>
      <c r="BA104" s="32"/>
      <c r="BB104" s="66"/>
      <c r="BC104" s="66"/>
      <c r="BD104" s="66">
        <f t="shared" si="62"/>
        <v>0</v>
      </c>
      <c r="BE104" s="33"/>
      <c r="BH104" s="32"/>
      <c r="BI104" s="66"/>
      <c r="BJ104" s="66"/>
      <c r="BK104" s="66">
        <f t="shared" si="63"/>
        <v>0</v>
      </c>
      <c r="BL104" s="33"/>
      <c r="BO104" s="32"/>
      <c r="BP104" s="66"/>
      <c r="BQ104" s="66"/>
      <c r="BR104" s="66">
        <f t="shared" si="64"/>
        <v>0</v>
      </c>
      <c r="BS104" s="33"/>
      <c r="BV104" s="32"/>
      <c r="BW104" s="66"/>
      <c r="BX104" s="66"/>
      <c r="BY104" s="66">
        <f t="shared" si="65"/>
        <v>0</v>
      </c>
      <c r="BZ104" s="33"/>
    </row>
    <row r="105" spans="4:78">
      <c r="D105" s="32"/>
      <c r="E105" s="66"/>
      <c r="F105" s="66"/>
      <c r="G105" s="66">
        <f t="shared" si="55"/>
        <v>0</v>
      </c>
      <c r="H105" s="33"/>
      <c r="K105" s="32"/>
      <c r="L105" s="66"/>
      <c r="M105" s="66"/>
      <c r="N105" s="66">
        <f t="shared" si="56"/>
        <v>0</v>
      </c>
      <c r="O105" s="33"/>
      <c r="R105" s="32"/>
      <c r="S105" s="66"/>
      <c r="T105" s="66"/>
      <c r="U105" s="66">
        <f t="shared" si="57"/>
        <v>0</v>
      </c>
      <c r="V105" s="33"/>
      <c r="Y105" s="32"/>
      <c r="Z105" s="66"/>
      <c r="AA105" s="66"/>
      <c r="AB105" s="66">
        <f t="shared" si="58"/>
        <v>0</v>
      </c>
      <c r="AC105" s="33"/>
      <c r="AF105" s="32"/>
      <c r="AG105" s="66"/>
      <c r="AH105" s="66"/>
      <c r="AI105" s="66">
        <f t="shared" si="59"/>
        <v>0</v>
      </c>
      <c r="AJ105" s="33"/>
      <c r="AM105" s="32"/>
      <c r="AN105" s="66"/>
      <c r="AO105" s="66"/>
      <c r="AP105" s="66">
        <f t="shared" si="60"/>
        <v>0</v>
      </c>
      <c r="AQ105" s="33"/>
      <c r="AT105" s="32"/>
      <c r="AU105" s="66"/>
      <c r="AV105" s="66"/>
      <c r="AW105" s="66">
        <f t="shared" si="61"/>
        <v>0</v>
      </c>
      <c r="AX105" s="33"/>
      <c r="BA105" s="32"/>
      <c r="BB105" s="66"/>
      <c r="BC105" s="66"/>
      <c r="BD105" s="66">
        <f t="shared" si="62"/>
        <v>0</v>
      </c>
      <c r="BE105" s="33"/>
      <c r="BH105" s="32"/>
      <c r="BI105" s="66"/>
      <c r="BJ105" s="66"/>
      <c r="BK105" s="66">
        <f t="shared" si="63"/>
        <v>0</v>
      </c>
      <c r="BL105" s="33"/>
      <c r="BO105" s="32"/>
      <c r="BP105" s="66"/>
      <c r="BQ105" s="66"/>
      <c r="BR105" s="66">
        <f t="shared" si="64"/>
        <v>0</v>
      </c>
      <c r="BS105" s="33"/>
      <c r="BV105" s="32"/>
      <c r="BW105" s="66"/>
      <c r="BX105" s="66"/>
      <c r="BY105" s="66">
        <f t="shared" si="65"/>
        <v>0</v>
      </c>
      <c r="BZ105" s="33"/>
    </row>
    <row r="106" spans="4:78">
      <c r="D106" s="32"/>
      <c r="E106" s="66"/>
      <c r="F106" s="66"/>
      <c r="G106" s="66">
        <f t="shared" si="55"/>
        <v>0</v>
      </c>
      <c r="H106" s="33"/>
      <c r="K106" s="32"/>
      <c r="L106" s="66"/>
      <c r="M106" s="66"/>
      <c r="N106" s="66">
        <f t="shared" si="56"/>
        <v>0</v>
      </c>
      <c r="O106" s="33"/>
      <c r="R106" s="32"/>
      <c r="S106" s="66"/>
      <c r="T106" s="66"/>
      <c r="U106" s="66">
        <f t="shared" si="57"/>
        <v>0</v>
      </c>
      <c r="V106" s="33"/>
      <c r="Y106" s="32"/>
      <c r="Z106" s="66"/>
      <c r="AA106" s="66"/>
      <c r="AB106" s="66">
        <f t="shared" si="58"/>
        <v>0</v>
      </c>
      <c r="AC106" s="33"/>
      <c r="AF106" s="32"/>
      <c r="AG106" s="66"/>
      <c r="AH106" s="66"/>
      <c r="AI106" s="66">
        <f t="shared" si="59"/>
        <v>0</v>
      </c>
      <c r="AJ106" s="33"/>
      <c r="AM106" s="32"/>
      <c r="AN106" s="66"/>
      <c r="AO106" s="66"/>
      <c r="AP106" s="66">
        <f t="shared" si="60"/>
        <v>0</v>
      </c>
      <c r="AQ106" s="33"/>
      <c r="AT106" s="32"/>
      <c r="AU106" s="66"/>
      <c r="AV106" s="66"/>
      <c r="AW106" s="66">
        <f t="shared" si="61"/>
        <v>0</v>
      </c>
      <c r="AX106" s="33"/>
      <c r="BA106" s="32"/>
      <c r="BB106" s="66"/>
      <c r="BC106" s="66"/>
      <c r="BD106" s="66">
        <f t="shared" si="62"/>
        <v>0</v>
      </c>
      <c r="BE106" s="33"/>
      <c r="BH106" s="32"/>
      <c r="BI106" s="66"/>
      <c r="BJ106" s="66"/>
      <c r="BK106" s="66">
        <f t="shared" si="63"/>
        <v>0</v>
      </c>
      <c r="BL106" s="33"/>
      <c r="BO106" s="32"/>
      <c r="BP106" s="66"/>
      <c r="BQ106" s="66"/>
      <c r="BR106" s="66">
        <f t="shared" si="64"/>
        <v>0</v>
      </c>
      <c r="BS106" s="33"/>
      <c r="BV106" s="32"/>
      <c r="BW106" s="66"/>
      <c r="BX106" s="66"/>
      <c r="BY106" s="66">
        <f t="shared" si="65"/>
        <v>0</v>
      </c>
      <c r="BZ106" s="33"/>
    </row>
    <row r="107" spans="4:78">
      <c r="D107" s="32"/>
      <c r="E107" s="66"/>
      <c r="F107" s="66"/>
      <c r="G107" s="66">
        <f t="shared" si="55"/>
        <v>0</v>
      </c>
      <c r="H107" s="33"/>
      <c r="K107" s="32"/>
      <c r="L107" s="66"/>
      <c r="M107" s="66"/>
      <c r="N107" s="66">
        <f t="shared" si="56"/>
        <v>0</v>
      </c>
      <c r="O107" s="33"/>
      <c r="R107" s="32"/>
      <c r="S107" s="66"/>
      <c r="T107" s="66"/>
      <c r="U107" s="66">
        <f t="shared" si="57"/>
        <v>0</v>
      </c>
      <c r="V107" s="33"/>
      <c r="Y107" s="32"/>
      <c r="Z107" s="66"/>
      <c r="AA107" s="66"/>
      <c r="AB107" s="66">
        <f t="shared" si="58"/>
        <v>0</v>
      </c>
      <c r="AC107" s="33"/>
      <c r="AF107" s="32"/>
      <c r="AG107" s="66"/>
      <c r="AH107" s="66"/>
      <c r="AI107" s="66">
        <f t="shared" si="59"/>
        <v>0</v>
      </c>
      <c r="AJ107" s="33"/>
      <c r="AM107" s="32"/>
      <c r="AN107" s="66"/>
      <c r="AO107" s="66"/>
      <c r="AP107" s="66">
        <f t="shared" si="60"/>
        <v>0</v>
      </c>
      <c r="AQ107" s="33"/>
      <c r="AT107" s="32"/>
      <c r="AU107" s="66"/>
      <c r="AV107" s="66"/>
      <c r="AW107" s="66">
        <f t="shared" si="61"/>
        <v>0</v>
      </c>
      <c r="AX107" s="33"/>
      <c r="BA107" s="32"/>
      <c r="BB107" s="66"/>
      <c r="BC107" s="66"/>
      <c r="BD107" s="66">
        <f t="shared" si="62"/>
        <v>0</v>
      </c>
      <c r="BE107" s="33"/>
      <c r="BH107" s="32"/>
      <c r="BI107" s="66"/>
      <c r="BJ107" s="66"/>
      <c r="BK107" s="66">
        <f t="shared" si="63"/>
        <v>0</v>
      </c>
      <c r="BL107" s="33"/>
      <c r="BO107" s="32"/>
      <c r="BP107" s="66"/>
      <c r="BQ107" s="66"/>
      <c r="BR107" s="66">
        <f t="shared" si="64"/>
        <v>0</v>
      </c>
      <c r="BS107" s="33"/>
      <c r="BV107" s="32"/>
      <c r="BW107" s="66"/>
      <c r="BX107" s="66"/>
      <c r="BY107" s="66">
        <f t="shared" si="65"/>
        <v>0</v>
      </c>
      <c r="BZ107" s="33"/>
    </row>
    <row r="108" spans="4:78">
      <c r="D108" s="32"/>
      <c r="E108" s="66"/>
      <c r="F108" s="66"/>
      <c r="G108" s="66">
        <f t="shared" si="55"/>
        <v>0</v>
      </c>
      <c r="H108" s="33"/>
      <c r="K108" s="32"/>
      <c r="L108" s="66"/>
      <c r="M108" s="66"/>
      <c r="N108" s="66">
        <f t="shared" si="56"/>
        <v>0</v>
      </c>
      <c r="O108" s="33"/>
      <c r="R108" s="32"/>
      <c r="S108" s="66"/>
      <c r="T108" s="66"/>
      <c r="U108" s="66">
        <f t="shared" si="57"/>
        <v>0</v>
      </c>
      <c r="V108" s="33"/>
      <c r="Y108" s="32"/>
      <c r="Z108" s="66"/>
      <c r="AA108" s="66"/>
      <c r="AB108" s="66">
        <f t="shared" si="58"/>
        <v>0</v>
      </c>
      <c r="AC108" s="33"/>
      <c r="AF108" s="32"/>
      <c r="AG108" s="66"/>
      <c r="AH108" s="66"/>
      <c r="AI108" s="66">
        <f t="shared" si="59"/>
        <v>0</v>
      </c>
      <c r="AJ108" s="33"/>
      <c r="AM108" s="32"/>
      <c r="AN108" s="66"/>
      <c r="AO108" s="66"/>
      <c r="AP108" s="66">
        <f t="shared" si="60"/>
        <v>0</v>
      </c>
      <c r="AQ108" s="33"/>
      <c r="AT108" s="32"/>
      <c r="AU108" s="66"/>
      <c r="AV108" s="66"/>
      <c r="AW108" s="66">
        <f t="shared" si="61"/>
        <v>0</v>
      </c>
      <c r="AX108" s="33"/>
      <c r="BA108" s="32"/>
      <c r="BB108" s="66"/>
      <c r="BC108" s="66"/>
      <c r="BD108" s="66">
        <f t="shared" si="62"/>
        <v>0</v>
      </c>
      <c r="BE108" s="33"/>
      <c r="BH108" s="32"/>
      <c r="BI108" s="66"/>
      <c r="BJ108" s="66"/>
      <c r="BK108" s="66">
        <f t="shared" si="63"/>
        <v>0</v>
      </c>
      <c r="BL108" s="33"/>
      <c r="BO108" s="32"/>
      <c r="BP108" s="66"/>
      <c r="BQ108" s="66"/>
      <c r="BR108" s="66">
        <f t="shared" si="64"/>
        <v>0</v>
      </c>
      <c r="BS108" s="33"/>
      <c r="BV108" s="32"/>
      <c r="BW108" s="66"/>
      <c r="BX108" s="66"/>
      <c r="BY108" s="66">
        <f t="shared" si="65"/>
        <v>0</v>
      </c>
      <c r="BZ108" s="33"/>
    </row>
    <row r="109" spans="4:78">
      <c r="D109" s="32"/>
      <c r="E109" s="66"/>
      <c r="F109" s="66"/>
      <c r="G109" s="66">
        <f t="shared" si="55"/>
        <v>0</v>
      </c>
      <c r="H109" s="33"/>
      <c r="K109" s="32"/>
      <c r="L109" s="66"/>
      <c r="M109" s="66"/>
      <c r="N109" s="66">
        <f t="shared" si="56"/>
        <v>0</v>
      </c>
      <c r="O109" s="33"/>
      <c r="R109" s="32"/>
      <c r="S109" s="66"/>
      <c r="T109" s="66"/>
      <c r="U109" s="66">
        <f t="shared" si="57"/>
        <v>0</v>
      </c>
      <c r="V109" s="33"/>
      <c r="Y109" s="32"/>
      <c r="Z109" s="66"/>
      <c r="AA109" s="66"/>
      <c r="AB109" s="66">
        <f t="shared" si="58"/>
        <v>0</v>
      </c>
      <c r="AC109" s="33"/>
      <c r="AF109" s="32"/>
      <c r="AG109" s="66"/>
      <c r="AH109" s="66"/>
      <c r="AI109" s="66">
        <f t="shared" si="59"/>
        <v>0</v>
      </c>
      <c r="AJ109" s="33"/>
      <c r="AM109" s="32"/>
      <c r="AN109" s="66"/>
      <c r="AO109" s="66"/>
      <c r="AP109" s="66">
        <f t="shared" si="60"/>
        <v>0</v>
      </c>
      <c r="AQ109" s="33"/>
      <c r="AT109" s="32"/>
      <c r="AU109" s="66"/>
      <c r="AV109" s="66"/>
      <c r="AW109" s="66">
        <f t="shared" si="61"/>
        <v>0</v>
      </c>
      <c r="AX109" s="33"/>
      <c r="BA109" s="32"/>
      <c r="BB109" s="66"/>
      <c r="BC109" s="66"/>
      <c r="BD109" s="66">
        <f t="shared" si="62"/>
        <v>0</v>
      </c>
      <c r="BE109" s="33"/>
      <c r="BH109" s="32"/>
      <c r="BI109" s="66"/>
      <c r="BJ109" s="66"/>
      <c r="BK109" s="66">
        <f t="shared" si="63"/>
        <v>0</v>
      </c>
      <c r="BL109" s="33"/>
      <c r="BO109" s="32"/>
      <c r="BP109" s="66"/>
      <c r="BQ109" s="66"/>
      <c r="BR109" s="66">
        <f t="shared" si="64"/>
        <v>0</v>
      </c>
      <c r="BS109" s="33"/>
      <c r="BV109" s="32"/>
      <c r="BW109" s="66"/>
      <c r="BX109" s="66"/>
      <c r="BY109" s="66">
        <f t="shared" si="65"/>
        <v>0</v>
      </c>
      <c r="BZ109" s="33"/>
    </row>
    <row r="110" spans="4:78">
      <c r="D110" s="32"/>
      <c r="E110" s="66"/>
      <c r="F110" s="66"/>
      <c r="G110" s="66">
        <f t="shared" si="55"/>
        <v>0</v>
      </c>
      <c r="H110" s="33"/>
      <c r="K110" s="32"/>
      <c r="L110" s="66"/>
      <c r="M110" s="66"/>
      <c r="N110" s="66">
        <f t="shared" si="56"/>
        <v>0</v>
      </c>
      <c r="O110" s="33"/>
      <c r="R110" s="32"/>
      <c r="S110" s="66"/>
      <c r="T110" s="66"/>
      <c r="U110" s="66">
        <f t="shared" si="57"/>
        <v>0</v>
      </c>
      <c r="V110" s="33"/>
      <c r="Y110" s="32"/>
      <c r="Z110" s="66"/>
      <c r="AA110" s="66"/>
      <c r="AB110" s="66">
        <f t="shared" si="58"/>
        <v>0</v>
      </c>
      <c r="AC110" s="33"/>
      <c r="AF110" s="32"/>
      <c r="AG110" s="66"/>
      <c r="AH110" s="66"/>
      <c r="AI110" s="66">
        <f t="shared" si="59"/>
        <v>0</v>
      </c>
      <c r="AJ110" s="33"/>
      <c r="AM110" s="32"/>
      <c r="AN110" s="66"/>
      <c r="AO110" s="66"/>
      <c r="AP110" s="66">
        <f t="shared" si="60"/>
        <v>0</v>
      </c>
      <c r="AQ110" s="33"/>
      <c r="AT110" s="32"/>
      <c r="AU110" s="66"/>
      <c r="AV110" s="66"/>
      <c r="AW110" s="66">
        <f t="shared" si="61"/>
        <v>0</v>
      </c>
      <c r="AX110" s="33"/>
      <c r="BA110" s="32"/>
      <c r="BB110" s="66"/>
      <c r="BC110" s="66"/>
      <c r="BD110" s="66">
        <f t="shared" si="62"/>
        <v>0</v>
      </c>
      <c r="BE110" s="33"/>
      <c r="BH110" s="32"/>
      <c r="BI110" s="66"/>
      <c r="BJ110" s="66"/>
      <c r="BK110" s="66">
        <f t="shared" si="63"/>
        <v>0</v>
      </c>
      <c r="BL110" s="33"/>
      <c r="BO110" s="32"/>
      <c r="BP110" s="66"/>
      <c r="BQ110" s="66"/>
      <c r="BR110" s="66">
        <f t="shared" si="64"/>
        <v>0</v>
      </c>
      <c r="BS110" s="33"/>
      <c r="BV110" s="32"/>
      <c r="BW110" s="66"/>
      <c r="BX110" s="66"/>
      <c r="BY110" s="66">
        <f t="shared" si="65"/>
        <v>0</v>
      </c>
      <c r="BZ110" s="33"/>
    </row>
    <row r="111" spans="4:78">
      <c r="D111" s="32"/>
      <c r="E111" s="66"/>
      <c r="F111" s="66"/>
      <c r="G111" s="66">
        <f t="shared" si="55"/>
        <v>0</v>
      </c>
      <c r="H111" s="33"/>
      <c r="K111" s="32"/>
      <c r="L111" s="66"/>
      <c r="M111" s="66"/>
      <c r="N111" s="66">
        <f t="shared" si="56"/>
        <v>0</v>
      </c>
      <c r="O111" s="33"/>
      <c r="R111" s="32"/>
      <c r="S111" s="66"/>
      <c r="T111" s="66"/>
      <c r="U111" s="66">
        <f t="shared" si="57"/>
        <v>0</v>
      </c>
      <c r="V111" s="33"/>
      <c r="Y111" s="32"/>
      <c r="Z111" s="66"/>
      <c r="AA111" s="66"/>
      <c r="AB111" s="66">
        <f t="shared" si="58"/>
        <v>0</v>
      </c>
      <c r="AC111" s="33"/>
      <c r="AF111" s="32"/>
      <c r="AG111" s="66"/>
      <c r="AH111" s="66"/>
      <c r="AI111" s="66">
        <f t="shared" si="59"/>
        <v>0</v>
      </c>
      <c r="AJ111" s="33"/>
      <c r="AM111" s="32"/>
      <c r="AN111" s="66"/>
      <c r="AO111" s="66"/>
      <c r="AP111" s="66">
        <f t="shared" si="60"/>
        <v>0</v>
      </c>
      <c r="AQ111" s="33"/>
      <c r="AT111" s="32"/>
      <c r="AU111" s="66"/>
      <c r="AV111" s="66"/>
      <c r="AW111" s="66">
        <f t="shared" si="61"/>
        <v>0</v>
      </c>
      <c r="AX111" s="33"/>
      <c r="BA111" s="32"/>
      <c r="BB111" s="66"/>
      <c r="BC111" s="66"/>
      <c r="BD111" s="66">
        <f t="shared" si="62"/>
        <v>0</v>
      </c>
      <c r="BE111" s="33"/>
      <c r="BH111" s="32"/>
      <c r="BI111" s="66"/>
      <c r="BJ111" s="66"/>
      <c r="BK111" s="66">
        <f t="shared" si="63"/>
        <v>0</v>
      </c>
      <c r="BL111" s="33"/>
      <c r="BO111" s="32"/>
      <c r="BP111" s="66"/>
      <c r="BQ111" s="66"/>
      <c r="BR111" s="66">
        <f t="shared" si="64"/>
        <v>0</v>
      </c>
      <c r="BS111" s="33"/>
      <c r="BV111" s="32"/>
      <c r="BW111" s="66"/>
      <c r="BX111" s="66"/>
      <c r="BY111" s="66">
        <f t="shared" si="65"/>
        <v>0</v>
      </c>
      <c r="BZ111" s="33"/>
    </row>
    <row r="112" spans="4:78">
      <c r="D112" s="32"/>
      <c r="E112" s="66"/>
      <c r="F112" s="66"/>
      <c r="G112" s="66">
        <f t="shared" si="55"/>
        <v>0</v>
      </c>
      <c r="H112" s="33"/>
      <c r="K112" s="32"/>
      <c r="L112" s="66"/>
      <c r="M112" s="66"/>
      <c r="N112" s="66">
        <f t="shared" si="56"/>
        <v>0</v>
      </c>
      <c r="O112" s="33"/>
      <c r="R112" s="32"/>
      <c r="S112" s="66"/>
      <c r="T112" s="66"/>
      <c r="U112" s="66">
        <f t="shared" si="57"/>
        <v>0</v>
      </c>
      <c r="V112" s="33"/>
      <c r="Y112" s="32"/>
      <c r="Z112" s="66"/>
      <c r="AA112" s="66"/>
      <c r="AB112" s="66">
        <f t="shared" si="58"/>
        <v>0</v>
      </c>
      <c r="AC112" s="33"/>
      <c r="AF112" s="32"/>
      <c r="AG112" s="66"/>
      <c r="AH112" s="66"/>
      <c r="AI112" s="66">
        <f t="shared" si="59"/>
        <v>0</v>
      </c>
      <c r="AJ112" s="33"/>
      <c r="AM112" s="32"/>
      <c r="AN112" s="66"/>
      <c r="AO112" s="66"/>
      <c r="AP112" s="66">
        <f t="shared" si="60"/>
        <v>0</v>
      </c>
      <c r="AQ112" s="33"/>
      <c r="AT112" s="32"/>
      <c r="AU112" s="66"/>
      <c r="AV112" s="66"/>
      <c r="AW112" s="66">
        <f t="shared" si="61"/>
        <v>0</v>
      </c>
      <c r="AX112" s="33"/>
      <c r="BA112" s="32"/>
      <c r="BB112" s="66"/>
      <c r="BC112" s="66"/>
      <c r="BD112" s="66">
        <f t="shared" si="62"/>
        <v>0</v>
      </c>
      <c r="BE112" s="33"/>
      <c r="BH112" s="32"/>
      <c r="BI112" s="66"/>
      <c r="BJ112" s="66"/>
      <c r="BK112" s="66">
        <f t="shared" si="63"/>
        <v>0</v>
      </c>
      <c r="BL112" s="33"/>
      <c r="BO112" s="32"/>
      <c r="BP112" s="66"/>
      <c r="BQ112" s="66"/>
      <c r="BR112" s="66">
        <f t="shared" si="64"/>
        <v>0</v>
      </c>
      <c r="BS112" s="33"/>
      <c r="BV112" s="32"/>
      <c r="BW112" s="66"/>
      <c r="BX112" s="66"/>
      <c r="BY112" s="66">
        <f t="shared" si="65"/>
        <v>0</v>
      </c>
      <c r="BZ112" s="33"/>
    </row>
    <row r="113" spans="4:78">
      <c r="D113" s="32"/>
      <c r="E113" s="66"/>
      <c r="F113" s="66"/>
      <c r="G113" s="66">
        <f t="shared" si="55"/>
        <v>0</v>
      </c>
      <c r="H113" s="33"/>
      <c r="K113" s="32"/>
      <c r="L113" s="66"/>
      <c r="M113" s="66"/>
      <c r="N113" s="66">
        <f t="shared" si="56"/>
        <v>0</v>
      </c>
      <c r="O113" s="33"/>
      <c r="R113" s="32"/>
      <c r="S113" s="66"/>
      <c r="T113" s="66"/>
      <c r="U113" s="66">
        <f t="shared" si="57"/>
        <v>0</v>
      </c>
      <c r="V113" s="33"/>
      <c r="Y113" s="32"/>
      <c r="Z113" s="66"/>
      <c r="AA113" s="66"/>
      <c r="AB113" s="66">
        <f t="shared" si="58"/>
        <v>0</v>
      </c>
      <c r="AC113" s="33"/>
      <c r="AF113" s="32"/>
      <c r="AG113" s="66"/>
      <c r="AH113" s="66"/>
      <c r="AI113" s="66">
        <f t="shared" si="59"/>
        <v>0</v>
      </c>
      <c r="AJ113" s="33"/>
      <c r="AM113" s="32"/>
      <c r="AN113" s="66"/>
      <c r="AO113" s="66"/>
      <c r="AP113" s="66">
        <f t="shared" si="60"/>
        <v>0</v>
      </c>
      <c r="AQ113" s="33"/>
      <c r="AT113" s="32"/>
      <c r="AU113" s="66"/>
      <c r="AV113" s="66"/>
      <c r="AW113" s="66">
        <f t="shared" si="61"/>
        <v>0</v>
      </c>
      <c r="AX113" s="33"/>
      <c r="BA113" s="32"/>
      <c r="BB113" s="66"/>
      <c r="BC113" s="66"/>
      <c r="BD113" s="66">
        <f t="shared" si="62"/>
        <v>0</v>
      </c>
      <c r="BE113" s="33"/>
      <c r="BH113" s="32"/>
      <c r="BI113" s="66"/>
      <c r="BJ113" s="66"/>
      <c r="BK113" s="66">
        <f t="shared" si="63"/>
        <v>0</v>
      </c>
      <c r="BL113" s="33"/>
      <c r="BO113" s="32"/>
      <c r="BP113" s="66"/>
      <c r="BQ113" s="66"/>
      <c r="BR113" s="66">
        <f t="shared" si="64"/>
        <v>0</v>
      </c>
      <c r="BS113" s="33"/>
      <c r="BV113" s="32"/>
      <c r="BW113" s="66"/>
      <c r="BX113" s="66"/>
      <c r="BY113" s="66">
        <f t="shared" si="65"/>
        <v>0</v>
      </c>
      <c r="BZ113" s="33"/>
    </row>
    <row r="114" spans="4:78">
      <c r="D114" s="34" t="s">
        <v>40</v>
      </c>
      <c r="E114" s="68">
        <f>SUM(E97:E113)</f>
        <v>0</v>
      </c>
      <c r="F114" s="68">
        <f>SUM(F97:F113)</f>
        <v>0</v>
      </c>
      <c r="G114" s="68">
        <f>SUM(G97:G113)</f>
        <v>0</v>
      </c>
      <c r="H114" s="35"/>
      <c r="K114" s="34" t="s">
        <v>40</v>
      </c>
      <c r="L114" s="68">
        <f>SUM(L97:L113)</f>
        <v>0</v>
      </c>
      <c r="M114" s="68">
        <f>SUM(M97:M113)</f>
        <v>0</v>
      </c>
      <c r="N114" s="68">
        <f>SUM(N97:N113)</f>
        <v>0</v>
      </c>
      <c r="O114" s="35"/>
      <c r="R114" s="34" t="s">
        <v>40</v>
      </c>
      <c r="S114" s="68">
        <f>SUM(S97:S113)</f>
        <v>0</v>
      </c>
      <c r="T114" s="68">
        <f>SUM(T97:T113)</f>
        <v>0</v>
      </c>
      <c r="U114" s="68">
        <f>SUM(U97:U113)</f>
        <v>0</v>
      </c>
      <c r="V114" s="35"/>
      <c r="Y114" s="34" t="s">
        <v>40</v>
      </c>
      <c r="Z114" s="68">
        <f>SUM(Z97:Z113)</f>
        <v>0</v>
      </c>
      <c r="AA114" s="68">
        <f>SUM(AA97:AA113)</f>
        <v>0</v>
      </c>
      <c r="AB114" s="68">
        <f>SUM(AB97:AB113)</f>
        <v>0</v>
      </c>
      <c r="AC114" s="35"/>
      <c r="AF114" s="34" t="s">
        <v>40</v>
      </c>
      <c r="AG114" s="68">
        <f>SUM(AG97:AG113)</f>
        <v>0</v>
      </c>
      <c r="AH114" s="68">
        <f>SUM(AH97:AH113)</f>
        <v>0</v>
      </c>
      <c r="AI114" s="68">
        <f>SUM(AI97:AI113)</f>
        <v>0</v>
      </c>
      <c r="AJ114" s="35"/>
      <c r="AM114" s="34" t="s">
        <v>40</v>
      </c>
      <c r="AN114" s="68">
        <f>SUM(AN97:AN113)</f>
        <v>0</v>
      </c>
      <c r="AO114" s="68">
        <f>SUM(AO97:AO113)</f>
        <v>0</v>
      </c>
      <c r="AP114" s="68">
        <f>SUM(AP97:AP113)</f>
        <v>0</v>
      </c>
      <c r="AQ114" s="35"/>
      <c r="AT114" s="34" t="s">
        <v>40</v>
      </c>
      <c r="AU114" s="68">
        <f>SUM(AU97:AU113)</f>
        <v>0</v>
      </c>
      <c r="AV114" s="68">
        <f>SUM(AV97:AV113)</f>
        <v>0</v>
      </c>
      <c r="AW114" s="68">
        <f>SUM(AW97:AW113)</f>
        <v>0</v>
      </c>
      <c r="AX114" s="35"/>
      <c r="BA114" s="34" t="s">
        <v>40</v>
      </c>
      <c r="BB114" s="68">
        <f>SUM(BB97:BB113)</f>
        <v>0</v>
      </c>
      <c r="BC114" s="68">
        <f>SUM(BC97:BC113)</f>
        <v>0</v>
      </c>
      <c r="BD114" s="68">
        <f>SUM(BD97:BD113)</f>
        <v>0</v>
      </c>
      <c r="BE114" s="35"/>
      <c r="BH114" s="34" t="s">
        <v>40</v>
      </c>
      <c r="BI114" s="68">
        <f>SUM(BI97:BI113)</f>
        <v>0</v>
      </c>
      <c r="BJ114" s="68">
        <f>SUM(BJ97:BJ113)</f>
        <v>0</v>
      </c>
      <c r="BK114" s="68">
        <f>SUM(BK97:BK113)</f>
        <v>0</v>
      </c>
      <c r="BL114" s="35"/>
      <c r="BO114" s="34" t="s">
        <v>40</v>
      </c>
      <c r="BP114" s="68">
        <f>SUM(BP97:BP113)</f>
        <v>0</v>
      </c>
      <c r="BQ114" s="68">
        <f>SUM(BQ97:BQ113)</f>
        <v>0</v>
      </c>
      <c r="BR114" s="68">
        <f>SUM(BR97:BR113)</f>
        <v>0</v>
      </c>
      <c r="BS114" s="35"/>
      <c r="BV114" s="34" t="s">
        <v>40</v>
      </c>
      <c r="BW114" s="68">
        <f>SUM(BW97:BW113)</f>
        <v>0</v>
      </c>
      <c r="BX114" s="68">
        <f>SUM(BX97:BX113)</f>
        <v>0</v>
      </c>
      <c r="BY114" s="68">
        <f>SUM(BY97:BY113)</f>
        <v>0</v>
      </c>
      <c r="BZ114" s="35"/>
    </row>
    <row r="115" spans="4:78" ht="15.75" thickBot="1"/>
    <row r="116" spans="4:78" ht="19.5" thickBot="1">
      <c r="D116" s="73" t="s">
        <v>42</v>
      </c>
      <c r="E116" s="74"/>
      <c r="F116" s="74"/>
      <c r="G116" s="74"/>
      <c r="H116" s="75"/>
      <c r="K116" s="73" t="s">
        <v>42</v>
      </c>
      <c r="L116" s="74"/>
      <c r="M116" s="74"/>
      <c r="N116" s="74"/>
      <c r="O116" s="75"/>
      <c r="R116" s="73" t="s">
        <v>42</v>
      </c>
      <c r="S116" s="74"/>
      <c r="T116" s="74"/>
      <c r="U116" s="74"/>
      <c r="V116" s="75"/>
      <c r="Y116" s="73" t="s">
        <v>42</v>
      </c>
      <c r="Z116" s="74"/>
      <c r="AA116" s="74"/>
      <c r="AB116" s="74"/>
      <c r="AC116" s="75"/>
      <c r="AF116" s="73" t="s">
        <v>42</v>
      </c>
      <c r="AG116" s="74"/>
      <c r="AH116" s="74"/>
      <c r="AI116" s="74"/>
      <c r="AJ116" s="75"/>
      <c r="AM116" s="73" t="s">
        <v>42</v>
      </c>
      <c r="AN116" s="74"/>
      <c r="AO116" s="74"/>
      <c r="AP116" s="74"/>
      <c r="AQ116" s="75"/>
      <c r="AT116" s="73" t="s">
        <v>42</v>
      </c>
      <c r="AU116" s="74"/>
      <c r="AV116" s="74"/>
      <c r="AW116" s="74"/>
      <c r="AX116" s="75"/>
      <c r="BA116" s="73" t="s">
        <v>42</v>
      </c>
      <c r="BB116" s="74"/>
      <c r="BC116" s="74"/>
      <c r="BD116" s="74"/>
      <c r="BE116" s="75"/>
      <c r="BH116" s="73" t="s">
        <v>42</v>
      </c>
      <c r="BI116" s="74"/>
      <c r="BJ116" s="74"/>
      <c r="BK116" s="74"/>
      <c r="BL116" s="75"/>
      <c r="BO116" s="73" t="s">
        <v>42</v>
      </c>
      <c r="BP116" s="74"/>
      <c r="BQ116" s="74"/>
      <c r="BR116" s="74"/>
      <c r="BS116" s="75"/>
      <c r="BV116" s="73" t="s">
        <v>42</v>
      </c>
      <c r="BW116" s="74"/>
      <c r="BX116" s="74"/>
      <c r="BY116" s="74"/>
      <c r="BZ116" s="75"/>
    </row>
    <row r="117" spans="4:78">
      <c r="D117" s="36" t="s">
        <v>4</v>
      </c>
      <c r="E117" s="36" t="s">
        <v>2</v>
      </c>
      <c r="F117" s="36" t="s">
        <v>0</v>
      </c>
      <c r="G117" s="36" t="s">
        <v>21</v>
      </c>
      <c r="H117" s="36" t="s">
        <v>1</v>
      </c>
      <c r="K117" s="36" t="s">
        <v>4</v>
      </c>
      <c r="L117" s="36" t="s">
        <v>2</v>
      </c>
      <c r="M117" s="36" t="s">
        <v>0</v>
      </c>
      <c r="N117" s="36" t="s">
        <v>21</v>
      </c>
      <c r="O117" s="36" t="s">
        <v>1</v>
      </c>
      <c r="R117" s="36" t="s">
        <v>4</v>
      </c>
      <c r="S117" s="36" t="s">
        <v>2</v>
      </c>
      <c r="T117" s="36" t="s">
        <v>0</v>
      </c>
      <c r="U117" s="36" t="s">
        <v>21</v>
      </c>
      <c r="V117" s="36" t="s">
        <v>1</v>
      </c>
      <c r="Y117" s="36" t="s">
        <v>4</v>
      </c>
      <c r="Z117" s="36" t="s">
        <v>2</v>
      </c>
      <c r="AA117" s="36" t="s">
        <v>0</v>
      </c>
      <c r="AB117" s="36" t="s">
        <v>21</v>
      </c>
      <c r="AC117" s="36" t="s">
        <v>1</v>
      </c>
      <c r="AF117" s="36" t="s">
        <v>4</v>
      </c>
      <c r="AG117" s="36" t="s">
        <v>2</v>
      </c>
      <c r="AH117" s="36" t="s">
        <v>0</v>
      </c>
      <c r="AI117" s="36" t="s">
        <v>21</v>
      </c>
      <c r="AJ117" s="36" t="s">
        <v>1</v>
      </c>
      <c r="AM117" s="36" t="s">
        <v>4</v>
      </c>
      <c r="AN117" s="36" t="s">
        <v>2</v>
      </c>
      <c r="AO117" s="36" t="s">
        <v>0</v>
      </c>
      <c r="AP117" s="36" t="s">
        <v>21</v>
      </c>
      <c r="AQ117" s="36" t="s">
        <v>1</v>
      </c>
      <c r="AT117" s="36" t="s">
        <v>4</v>
      </c>
      <c r="AU117" s="36" t="s">
        <v>2</v>
      </c>
      <c r="AV117" s="36" t="s">
        <v>0</v>
      </c>
      <c r="AW117" s="36" t="s">
        <v>21</v>
      </c>
      <c r="AX117" s="36" t="s">
        <v>1</v>
      </c>
      <c r="BA117" s="36" t="s">
        <v>4</v>
      </c>
      <c r="BB117" s="36" t="s">
        <v>2</v>
      </c>
      <c r="BC117" s="36" t="s">
        <v>0</v>
      </c>
      <c r="BD117" s="36" t="s">
        <v>21</v>
      </c>
      <c r="BE117" s="36" t="s">
        <v>1</v>
      </c>
      <c r="BH117" s="36" t="s">
        <v>4</v>
      </c>
      <c r="BI117" s="36" t="s">
        <v>2</v>
      </c>
      <c r="BJ117" s="36" t="s">
        <v>0</v>
      </c>
      <c r="BK117" s="36" t="s">
        <v>21</v>
      </c>
      <c r="BL117" s="36" t="s">
        <v>1</v>
      </c>
      <c r="BO117" s="36" t="s">
        <v>4</v>
      </c>
      <c r="BP117" s="36" t="s">
        <v>2</v>
      </c>
      <c r="BQ117" s="36" t="s">
        <v>0</v>
      </c>
      <c r="BR117" s="36" t="s">
        <v>21</v>
      </c>
      <c r="BS117" s="36" t="s">
        <v>1</v>
      </c>
      <c r="BV117" s="36" t="s">
        <v>4</v>
      </c>
      <c r="BW117" s="36" t="s">
        <v>2</v>
      </c>
      <c r="BX117" s="36" t="s">
        <v>0</v>
      </c>
      <c r="BY117" s="36" t="s">
        <v>21</v>
      </c>
      <c r="BZ117" s="36" t="s">
        <v>1</v>
      </c>
    </row>
    <row r="118" spans="4:78">
      <c r="D118" s="32"/>
      <c r="E118" s="66"/>
      <c r="F118" s="66"/>
      <c r="G118" s="66">
        <f>E118-F118</f>
        <v>0</v>
      </c>
      <c r="H118" s="33"/>
      <c r="K118" s="32"/>
      <c r="L118" s="66"/>
      <c r="M118" s="66"/>
      <c r="N118" s="66">
        <f>L118-M118</f>
        <v>0</v>
      </c>
      <c r="O118" s="33"/>
      <c r="R118" s="32"/>
      <c r="S118" s="66"/>
      <c r="T118" s="66"/>
      <c r="U118" s="66">
        <f>S118-T118</f>
        <v>0</v>
      </c>
      <c r="V118" s="33"/>
      <c r="Y118" s="32"/>
      <c r="Z118" s="66"/>
      <c r="AA118" s="66"/>
      <c r="AB118" s="66">
        <f>Z118-AA118</f>
        <v>0</v>
      </c>
      <c r="AC118" s="33"/>
      <c r="AF118" s="32"/>
      <c r="AG118" s="66"/>
      <c r="AH118" s="66"/>
      <c r="AI118" s="66">
        <f>AG118-AH118</f>
        <v>0</v>
      </c>
      <c r="AJ118" s="33"/>
      <c r="AM118" s="32"/>
      <c r="AN118" s="66"/>
      <c r="AO118" s="66"/>
      <c r="AP118" s="66">
        <f>AN118-AO118</f>
        <v>0</v>
      </c>
      <c r="AQ118" s="33"/>
      <c r="AT118" s="32"/>
      <c r="AU118" s="66"/>
      <c r="AV118" s="66"/>
      <c r="AW118" s="66">
        <f>AU118-AV118</f>
        <v>0</v>
      </c>
      <c r="AX118" s="33"/>
      <c r="BA118" s="32"/>
      <c r="BB118" s="66"/>
      <c r="BC118" s="66"/>
      <c r="BD118" s="66">
        <f>BB118-BC118</f>
        <v>0</v>
      </c>
      <c r="BE118" s="33"/>
      <c r="BH118" s="32"/>
      <c r="BI118" s="66"/>
      <c r="BJ118" s="66"/>
      <c r="BK118" s="66">
        <f>BI118-BJ118</f>
        <v>0</v>
      </c>
      <c r="BL118" s="33"/>
      <c r="BO118" s="32"/>
      <c r="BP118" s="66"/>
      <c r="BQ118" s="66"/>
      <c r="BR118" s="66">
        <f>BP118-BQ118</f>
        <v>0</v>
      </c>
      <c r="BS118" s="33"/>
      <c r="BV118" s="32"/>
      <c r="BW118" s="66"/>
      <c r="BX118" s="66"/>
      <c r="BY118" s="66">
        <f>BW118-BX118</f>
        <v>0</v>
      </c>
      <c r="BZ118" s="33"/>
    </row>
    <row r="119" spans="4:78">
      <c r="D119" s="32"/>
      <c r="E119" s="66"/>
      <c r="F119" s="66"/>
      <c r="G119" s="66">
        <f t="shared" ref="G119:G134" si="66">E119-F119</f>
        <v>0</v>
      </c>
      <c r="H119" s="33"/>
      <c r="K119" s="32"/>
      <c r="L119" s="66"/>
      <c r="M119" s="66"/>
      <c r="N119" s="66">
        <f t="shared" ref="N119:N134" si="67">L119-M119</f>
        <v>0</v>
      </c>
      <c r="O119" s="33"/>
      <c r="R119" s="32"/>
      <c r="S119" s="66"/>
      <c r="T119" s="66"/>
      <c r="U119" s="66">
        <f t="shared" ref="U119:U134" si="68">S119-T119</f>
        <v>0</v>
      </c>
      <c r="V119" s="33"/>
      <c r="Y119" s="32"/>
      <c r="Z119" s="66"/>
      <c r="AA119" s="66"/>
      <c r="AB119" s="66">
        <f t="shared" ref="AB119:AB134" si="69">Z119-AA119</f>
        <v>0</v>
      </c>
      <c r="AC119" s="33"/>
      <c r="AF119" s="32"/>
      <c r="AG119" s="66"/>
      <c r="AH119" s="66"/>
      <c r="AI119" s="66">
        <f t="shared" ref="AI119:AI134" si="70">AG119-AH119</f>
        <v>0</v>
      </c>
      <c r="AJ119" s="33"/>
      <c r="AM119" s="32"/>
      <c r="AN119" s="66"/>
      <c r="AO119" s="66"/>
      <c r="AP119" s="66">
        <f t="shared" ref="AP119:AP134" si="71">AN119-AO119</f>
        <v>0</v>
      </c>
      <c r="AQ119" s="33"/>
      <c r="AT119" s="32"/>
      <c r="AU119" s="66"/>
      <c r="AV119" s="66"/>
      <c r="AW119" s="66">
        <f t="shared" ref="AW119:AW134" si="72">AU119-AV119</f>
        <v>0</v>
      </c>
      <c r="AX119" s="33"/>
      <c r="BA119" s="32"/>
      <c r="BB119" s="66"/>
      <c r="BC119" s="66"/>
      <c r="BD119" s="66">
        <f t="shared" ref="BD119:BD134" si="73">BB119-BC119</f>
        <v>0</v>
      </c>
      <c r="BE119" s="33"/>
      <c r="BH119" s="32"/>
      <c r="BI119" s="66"/>
      <c r="BJ119" s="66"/>
      <c r="BK119" s="66">
        <f t="shared" ref="BK119:BK134" si="74">BI119-BJ119</f>
        <v>0</v>
      </c>
      <c r="BL119" s="33"/>
      <c r="BO119" s="32"/>
      <c r="BP119" s="66"/>
      <c r="BQ119" s="66"/>
      <c r="BR119" s="66">
        <f t="shared" ref="BR119:BR134" si="75">BP119-BQ119</f>
        <v>0</v>
      </c>
      <c r="BS119" s="33"/>
      <c r="BV119" s="32"/>
      <c r="BW119" s="66"/>
      <c r="BX119" s="66"/>
      <c r="BY119" s="66">
        <f t="shared" ref="BY119:BY134" si="76">BW119-BX119</f>
        <v>0</v>
      </c>
      <c r="BZ119" s="33"/>
    </row>
    <row r="120" spans="4:78">
      <c r="D120" s="32"/>
      <c r="E120" s="66"/>
      <c r="F120" s="66"/>
      <c r="G120" s="66">
        <f t="shared" si="66"/>
        <v>0</v>
      </c>
      <c r="H120" s="33"/>
      <c r="K120" s="32"/>
      <c r="L120" s="66"/>
      <c r="M120" s="66"/>
      <c r="N120" s="66">
        <f t="shared" si="67"/>
        <v>0</v>
      </c>
      <c r="O120" s="33"/>
      <c r="R120" s="32"/>
      <c r="S120" s="66"/>
      <c r="T120" s="66"/>
      <c r="U120" s="66">
        <f t="shared" si="68"/>
        <v>0</v>
      </c>
      <c r="V120" s="33"/>
      <c r="Y120" s="32"/>
      <c r="Z120" s="66"/>
      <c r="AA120" s="66"/>
      <c r="AB120" s="66">
        <f t="shared" si="69"/>
        <v>0</v>
      </c>
      <c r="AC120" s="33"/>
      <c r="AF120" s="32"/>
      <c r="AG120" s="66"/>
      <c r="AH120" s="66"/>
      <c r="AI120" s="66">
        <f t="shared" si="70"/>
        <v>0</v>
      </c>
      <c r="AJ120" s="33"/>
      <c r="AM120" s="32"/>
      <c r="AN120" s="66"/>
      <c r="AO120" s="66"/>
      <c r="AP120" s="66">
        <f t="shared" si="71"/>
        <v>0</v>
      </c>
      <c r="AQ120" s="33"/>
      <c r="AT120" s="32"/>
      <c r="AU120" s="66"/>
      <c r="AV120" s="66"/>
      <c r="AW120" s="66">
        <f t="shared" si="72"/>
        <v>0</v>
      </c>
      <c r="AX120" s="33"/>
      <c r="BA120" s="32"/>
      <c r="BB120" s="66"/>
      <c r="BC120" s="66"/>
      <c r="BD120" s="66">
        <f t="shared" si="73"/>
        <v>0</v>
      </c>
      <c r="BE120" s="33"/>
      <c r="BH120" s="32"/>
      <c r="BI120" s="66"/>
      <c r="BJ120" s="66"/>
      <c r="BK120" s="66">
        <f t="shared" si="74"/>
        <v>0</v>
      </c>
      <c r="BL120" s="33"/>
      <c r="BO120" s="32"/>
      <c r="BP120" s="66"/>
      <c r="BQ120" s="66"/>
      <c r="BR120" s="66">
        <f t="shared" si="75"/>
        <v>0</v>
      </c>
      <c r="BS120" s="33"/>
      <c r="BV120" s="32"/>
      <c r="BW120" s="66"/>
      <c r="BX120" s="66"/>
      <c r="BY120" s="66">
        <f t="shared" si="76"/>
        <v>0</v>
      </c>
      <c r="BZ120" s="33"/>
    </row>
    <row r="121" spans="4:78">
      <c r="D121" s="32"/>
      <c r="E121" s="66"/>
      <c r="F121" s="66"/>
      <c r="G121" s="66">
        <f t="shared" si="66"/>
        <v>0</v>
      </c>
      <c r="H121" s="33"/>
      <c r="K121" s="32"/>
      <c r="L121" s="66"/>
      <c r="M121" s="66"/>
      <c r="N121" s="66">
        <f t="shared" si="67"/>
        <v>0</v>
      </c>
      <c r="O121" s="33"/>
      <c r="R121" s="32"/>
      <c r="S121" s="66"/>
      <c r="T121" s="66"/>
      <c r="U121" s="66">
        <f t="shared" si="68"/>
        <v>0</v>
      </c>
      <c r="V121" s="33"/>
      <c r="Y121" s="32"/>
      <c r="Z121" s="66"/>
      <c r="AA121" s="66"/>
      <c r="AB121" s="66">
        <f t="shared" si="69"/>
        <v>0</v>
      </c>
      <c r="AC121" s="33"/>
      <c r="AF121" s="32"/>
      <c r="AG121" s="66"/>
      <c r="AH121" s="66"/>
      <c r="AI121" s="66">
        <f t="shared" si="70"/>
        <v>0</v>
      </c>
      <c r="AJ121" s="33"/>
      <c r="AM121" s="32"/>
      <c r="AN121" s="66"/>
      <c r="AO121" s="66"/>
      <c r="AP121" s="66">
        <f t="shared" si="71"/>
        <v>0</v>
      </c>
      <c r="AQ121" s="33"/>
      <c r="AT121" s="32"/>
      <c r="AU121" s="66"/>
      <c r="AV121" s="66"/>
      <c r="AW121" s="66">
        <f t="shared" si="72"/>
        <v>0</v>
      </c>
      <c r="AX121" s="33"/>
      <c r="BA121" s="32"/>
      <c r="BB121" s="66"/>
      <c r="BC121" s="66"/>
      <c r="BD121" s="66">
        <f t="shared" si="73"/>
        <v>0</v>
      </c>
      <c r="BE121" s="33"/>
      <c r="BH121" s="32"/>
      <c r="BI121" s="66"/>
      <c r="BJ121" s="66"/>
      <c r="BK121" s="66">
        <f t="shared" si="74"/>
        <v>0</v>
      </c>
      <c r="BL121" s="33"/>
      <c r="BO121" s="32"/>
      <c r="BP121" s="66"/>
      <c r="BQ121" s="66"/>
      <c r="BR121" s="66">
        <f t="shared" si="75"/>
        <v>0</v>
      </c>
      <c r="BS121" s="33"/>
      <c r="BV121" s="32"/>
      <c r="BW121" s="66"/>
      <c r="BX121" s="66"/>
      <c r="BY121" s="66">
        <f t="shared" si="76"/>
        <v>0</v>
      </c>
      <c r="BZ121" s="33"/>
    </row>
    <row r="122" spans="4:78">
      <c r="D122" s="32"/>
      <c r="E122" s="66"/>
      <c r="F122" s="66"/>
      <c r="G122" s="66">
        <f t="shared" si="66"/>
        <v>0</v>
      </c>
      <c r="H122" s="33"/>
      <c r="K122" s="32"/>
      <c r="L122" s="66"/>
      <c r="M122" s="66"/>
      <c r="N122" s="66">
        <f t="shared" si="67"/>
        <v>0</v>
      </c>
      <c r="O122" s="33"/>
      <c r="R122" s="32"/>
      <c r="S122" s="66"/>
      <c r="T122" s="66"/>
      <c r="U122" s="66">
        <f t="shared" si="68"/>
        <v>0</v>
      </c>
      <c r="V122" s="33"/>
      <c r="Y122" s="32"/>
      <c r="Z122" s="66"/>
      <c r="AA122" s="66"/>
      <c r="AB122" s="66">
        <f t="shared" si="69"/>
        <v>0</v>
      </c>
      <c r="AC122" s="33"/>
      <c r="AF122" s="32"/>
      <c r="AG122" s="66"/>
      <c r="AH122" s="66"/>
      <c r="AI122" s="66">
        <f t="shared" si="70"/>
        <v>0</v>
      </c>
      <c r="AJ122" s="33"/>
      <c r="AM122" s="32"/>
      <c r="AN122" s="66"/>
      <c r="AO122" s="66"/>
      <c r="AP122" s="66">
        <f t="shared" si="71"/>
        <v>0</v>
      </c>
      <c r="AQ122" s="33"/>
      <c r="AT122" s="32"/>
      <c r="AU122" s="66"/>
      <c r="AV122" s="66"/>
      <c r="AW122" s="66">
        <f t="shared" si="72"/>
        <v>0</v>
      </c>
      <c r="AX122" s="33"/>
      <c r="BA122" s="32"/>
      <c r="BB122" s="66"/>
      <c r="BC122" s="66"/>
      <c r="BD122" s="66">
        <f t="shared" si="73"/>
        <v>0</v>
      </c>
      <c r="BE122" s="33"/>
      <c r="BH122" s="32"/>
      <c r="BI122" s="66"/>
      <c r="BJ122" s="66"/>
      <c r="BK122" s="66">
        <f t="shared" si="74"/>
        <v>0</v>
      </c>
      <c r="BL122" s="33"/>
      <c r="BO122" s="32"/>
      <c r="BP122" s="66"/>
      <c r="BQ122" s="66"/>
      <c r="BR122" s="66">
        <f t="shared" si="75"/>
        <v>0</v>
      </c>
      <c r="BS122" s="33"/>
      <c r="BV122" s="32"/>
      <c r="BW122" s="66"/>
      <c r="BX122" s="66"/>
      <c r="BY122" s="66">
        <f t="shared" si="76"/>
        <v>0</v>
      </c>
      <c r="BZ122" s="33"/>
    </row>
    <row r="123" spans="4:78">
      <c r="D123" s="32"/>
      <c r="E123" s="66"/>
      <c r="F123" s="66"/>
      <c r="G123" s="66">
        <f t="shared" si="66"/>
        <v>0</v>
      </c>
      <c r="H123" s="33"/>
      <c r="K123" s="32"/>
      <c r="L123" s="66"/>
      <c r="M123" s="66"/>
      <c r="N123" s="66">
        <f t="shared" si="67"/>
        <v>0</v>
      </c>
      <c r="O123" s="33"/>
      <c r="R123" s="32"/>
      <c r="S123" s="66"/>
      <c r="T123" s="66"/>
      <c r="U123" s="66">
        <f t="shared" si="68"/>
        <v>0</v>
      </c>
      <c r="V123" s="33"/>
      <c r="Y123" s="32"/>
      <c r="Z123" s="66"/>
      <c r="AA123" s="66"/>
      <c r="AB123" s="66">
        <f t="shared" si="69"/>
        <v>0</v>
      </c>
      <c r="AC123" s="33"/>
      <c r="AF123" s="32"/>
      <c r="AG123" s="66"/>
      <c r="AH123" s="66"/>
      <c r="AI123" s="66">
        <f t="shared" si="70"/>
        <v>0</v>
      </c>
      <c r="AJ123" s="33"/>
      <c r="AM123" s="32"/>
      <c r="AN123" s="66"/>
      <c r="AO123" s="66"/>
      <c r="AP123" s="66">
        <f t="shared" si="71"/>
        <v>0</v>
      </c>
      <c r="AQ123" s="33"/>
      <c r="AT123" s="32"/>
      <c r="AU123" s="66"/>
      <c r="AV123" s="66"/>
      <c r="AW123" s="66">
        <f t="shared" si="72"/>
        <v>0</v>
      </c>
      <c r="AX123" s="33"/>
      <c r="BA123" s="32"/>
      <c r="BB123" s="66"/>
      <c r="BC123" s="66"/>
      <c r="BD123" s="66">
        <f t="shared" si="73"/>
        <v>0</v>
      </c>
      <c r="BE123" s="33"/>
      <c r="BH123" s="32"/>
      <c r="BI123" s="66"/>
      <c r="BJ123" s="66"/>
      <c r="BK123" s="66">
        <f t="shared" si="74"/>
        <v>0</v>
      </c>
      <c r="BL123" s="33"/>
      <c r="BO123" s="32"/>
      <c r="BP123" s="66"/>
      <c r="BQ123" s="66"/>
      <c r="BR123" s="66">
        <f t="shared" si="75"/>
        <v>0</v>
      </c>
      <c r="BS123" s="33"/>
      <c r="BV123" s="32"/>
      <c r="BW123" s="66"/>
      <c r="BX123" s="66"/>
      <c r="BY123" s="66">
        <f t="shared" si="76"/>
        <v>0</v>
      </c>
      <c r="BZ123" s="33"/>
    </row>
    <row r="124" spans="4:78">
      <c r="D124" s="32"/>
      <c r="E124" s="66"/>
      <c r="F124" s="66"/>
      <c r="G124" s="66">
        <f t="shared" si="66"/>
        <v>0</v>
      </c>
      <c r="H124" s="33"/>
      <c r="K124" s="32"/>
      <c r="L124" s="66"/>
      <c r="M124" s="66"/>
      <c r="N124" s="66">
        <f t="shared" si="67"/>
        <v>0</v>
      </c>
      <c r="O124" s="33"/>
      <c r="R124" s="32"/>
      <c r="S124" s="66"/>
      <c r="T124" s="66"/>
      <c r="U124" s="66">
        <f t="shared" si="68"/>
        <v>0</v>
      </c>
      <c r="V124" s="33"/>
      <c r="Y124" s="32"/>
      <c r="Z124" s="66"/>
      <c r="AA124" s="66"/>
      <c r="AB124" s="66">
        <f t="shared" si="69"/>
        <v>0</v>
      </c>
      <c r="AC124" s="33"/>
      <c r="AF124" s="32"/>
      <c r="AG124" s="66"/>
      <c r="AH124" s="66"/>
      <c r="AI124" s="66">
        <f t="shared" si="70"/>
        <v>0</v>
      </c>
      <c r="AJ124" s="33"/>
      <c r="AM124" s="32"/>
      <c r="AN124" s="66"/>
      <c r="AO124" s="66"/>
      <c r="AP124" s="66">
        <f t="shared" si="71"/>
        <v>0</v>
      </c>
      <c r="AQ124" s="33"/>
      <c r="AT124" s="32"/>
      <c r="AU124" s="66"/>
      <c r="AV124" s="66"/>
      <c r="AW124" s="66">
        <f t="shared" si="72"/>
        <v>0</v>
      </c>
      <c r="AX124" s="33"/>
      <c r="BA124" s="32"/>
      <c r="BB124" s="66"/>
      <c r="BC124" s="66"/>
      <c r="BD124" s="66">
        <f t="shared" si="73"/>
        <v>0</v>
      </c>
      <c r="BE124" s="33"/>
      <c r="BH124" s="32"/>
      <c r="BI124" s="66"/>
      <c r="BJ124" s="66"/>
      <c r="BK124" s="66">
        <f t="shared" si="74"/>
        <v>0</v>
      </c>
      <c r="BL124" s="33"/>
      <c r="BO124" s="32"/>
      <c r="BP124" s="66"/>
      <c r="BQ124" s="66"/>
      <c r="BR124" s="66">
        <f t="shared" si="75"/>
        <v>0</v>
      </c>
      <c r="BS124" s="33"/>
      <c r="BV124" s="32"/>
      <c r="BW124" s="66"/>
      <c r="BX124" s="66"/>
      <c r="BY124" s="66">
        <f t="shared" si="76"/>
        <v>0</v>
      </c>
      <c r="BZ124" s="33"/>
    </row>
    <row r="125" spans="4:78">
      <c r="D125" s="32"/>
      <c r="E125" s="66"/>
      <c r="F125" s="66"/>
      <c r="G125" s="66">
        <f t="shared" si="66"/>
        <v>0</v>
      </c>
      <c r="H125" s="33"/>
      <c r="K125" s="32"/>
      <c r="L125" s="66"/>
      <c r="M125" s="66"/>
      <c r="N125" s="66">
        <f t="shared" si="67"/>
        <v>0</v>
      </c>
      <c r="O125" s="33"/>
      <c r="R125" s="32"/>
      <c r="S125" s="66"/>
      <c r="T125" s="66"/>
      <c r="U125" s="66">
        <f t="shared" si="68"/>
        <v>0</v>
      </c>
      <c r="V125" s="33"/>
      <c r="Y125" s="32"/>
      <c r="Z125" s="66"/>
      <c r="AA125" s="66"/>
      <c r="AB125" s="66">
        <f t="shared" si="69"/>
        <v>0</v>
      </c>
      <c r="AC125" s="33"/>
      <c r="AF125" s="32"/>
      <c r="AG125" s="66"/>
      <c r="AH125" s="66"/>
      <c r="AI125" s="66">
        <f t="shared" si="70"/>
        <v>0</v>
      </c>
      <c r="AJ125" s="33"/>
      <c r="AM125" s="32"/>
      <c r="AN125" s="66"/>
      <c r="AO125" s="66"/>
      <c r="AP125" s="66">
        <f t="shared" si="71"/>
        <v>0</v>
      </c>
      <c r="AQ125" s="33"/>
      <c r="AT125" s="32"/>
      <c r="AU125" s="66"/>
      <c r="AV125" s="66"/>
      <c r="AW125" s="66">
        <f t="shared" si="72"/>
        <v>0</v>
      </c>
      <c r="AX125" s="33"/>
      <c r="BA125" s="32"/>
      <c r="BB125" s="66"/>
      <c r="BC125" s="66"/>
      <c r="BD125" s="66">
        <f t="shared" si="73"/>
        <v>0</v>
      </c>
      <c r="BE125" s="33"/>
      <c r="BH125" s="32"/>
      <c r="BI125" s="66"/>
      <c r="BJ125" s="66"/>
      <c r="BK125" s="66">
        <f t="shared" si="74"/>
        <v>0</v>
      </c>
      <c r="BL125" s="33"/>
      <c r="BO125" s="32"/>
      <c r="BP125" s="66"/>
      <c r="BQ125" s="66"/>
      <c r="BR125" s="66">
        <f t="shared" si="75"/>
        <v>0</v>
      </c>
      <c r="BS125" s="33"/>
      <c r="BV125" s="32"/>
      <c r="BW125" s="66"/>
      <c r="BX125" s="66"/>
      <c r="BY125" s="66">
        <f t="shared" si="76"/>
        <v>0</v>
      </c>
      <c r="BZ125" s="33"/>
    </row>
    <row r="126" spans="4:78">
      <c r="D126" s="32"/>
      <c r="E126" s="66"/>
      <c r="F126" s="66"/>
      <c r="G126" s="66">
        <f t="shared" si="66"/>
        <v>0</v>
      </c>
      <c r="H126" s="33"/>
      <c r="K126" s="32"/>
      <c r="L126" s="66"/>
      <c r="M126" s="66"/>
      <c r="N126" s="66">
        <f t="shared" si="67"/>
        <v>0</v>
      </c>
      <c r="O126" s="33"/>
      <c r="R126" s="32"/>
      <c r="S126" s="66"/>
      <c r="T126" s="66"/>
      <c r="U126" s="66">
        <f t="shared" si="68"/>
        <v>0</v>
      </c>
      <c r="V126" s="33"/>
      <c r="Y126" s="32"/>
      <c r="Z126" s="66"/>
      <c r="AA126" s="66"/>
      <c r="AB126" s="66">
        <f t="shared" si="69"/>
        <v>0</v>
      </c>
      <c r="AC126" s="33"/>
      <c r="AF126" s="32"/>
      <c r="AG126" s="66"/>
      <c r="AH126" s="66"/>
      <c r="AI126" s="66">
        <f t="shared" si="70"/>
        <v>0</v>
      </c>
      <c r="AJ126" s="33"/>
      <c r="AM126" s="32"/>
      <c r="AN126" s="66"/>
      <c r="AO126" s="66"/>
      <c r="AP126" s="66">
        <f t="shared" si="71"/>
        <v>0</v>
      </c>
      <c r="AQ126" s="33"/>
      <c r="AT126" s="32"/>
      <c r="AU126" s="66"/>
      <c r="AV126" s="66"/>
      <c r="AW126" s="66">
        <f t="shared" si="72"/>
        <v>0</v>
      </c>
      <c r="AX126" s="33"/>
      <c r="BA126" s="32"/>
      <c r="BB126" s="66"/>
      <c r="BC126" s="66"/>
      <c r="BD126" s="66">
        <f t="shared" si="73"/>
        <v>0</v>
      </c>
      <c r="BE126" s="33"/>
      <c r="BH126" s="32"/>
      <c r="BI126" s="66"/>
      <c r="BJ126" s="66"/>
      <c r="BK126" s="66">
        <f t="shared" si="74"/>
        <v>0</v>
      </c>
      <c r="BL126" s="33"/>
      <c r="BO126" s="32"/>
      <c r="BP126" s="66"/>
      <c r="BQ126" s="66"/>
      <c r="BR126" s="66">
        <f t="shared" si="75"/>
        <v>0</v>
      </c>
      <c r="BS126" s="33"/>
      <c r="BV126" s="32"/>
      <c r="BW126" s="66"/>
      <c r="BX126" s="66"/>
      <c r="BY126" s="66">
        <f t="shared" si="76"/>
        <v>0</v>
      </c>
      <c r="BZ126" s="33"/>
    </row>
    <row r="127" spans="4:78">
      <c r="D127" s="32"/>
      <c r="E127" s="66"/>
      <c r="F127" s="66"/>
      <c r="G127" s="66">
        <f t="shared" si="66"/>
        <v>0</v>
      </c>
      <c r="H127" s="33"/>
      <c r="K127" s="32"/>
      <c r="L127" s="66"/>
      <c r="M127" s="66"/>
      <c r="N127" s="66">
        <f t="shared" si="67"/>
        <v>0</v>
      </c>
      <c r="O127" s="33"/>
      <c r="R127" s="32"/>
      <c r="S127" s="66"/>
      <c r="T127" s="66"/>
      <c r="U127" s="66">
        <f t="shared" si="68"/>
        <v>0</v>
      </c>
      <c r="V127" s="33"/>
      <c r="Y127" s="32"/>
      <c r="Z127" s="66"/>
      <c r="AA127" s="66"/>
      <c r="AB127" s="66">
        <f t="shared" si="69"/>
        <v>0</v>
      </c>
      <c r="AC127" s="33"/>
      <c r="AF127" s="32"/>
      <c r="AG127" s="66"/>
      <c r="AH127" s="66"/>
      <c r="AI127" s="66">
        <f t="shared" si="70"/>
        <v>0</v>
      </c>
      <c r="AJ127" s="33"/>
      <c r="AM127" s="32"/>
      <c r="AN127" s="66"/>
      <c r="AO127" s="66"/>
      <c r="AP127" s="66">
        <f t="shared" si="71"/>
        <v>0</v>
      </c>
      <c r="AQ127" s="33"/>
      <c r="AT127" s="32"/>
      <c r="AU127" s="66"/>
      <c r="AV127" s="66"/>
      <c r="AW127" s="66">
        <f t="shared" si="72"/>
        <v>0</v>
      </c>
      <c r="AX127" s="33"/>
      <c r="BA127" s="32"/>
      <c r="BB127" s="66"/>
      <c r="BC127" s="66"/>
      <c r="BD127" s="66">
        <f t="shared" si="73"/>
        <v>0</v>
      </c>
      <c r="BE127" s="33"/>
      <c r="BH127" s="32"/>
      <c r="BI127" s="66"/>
      <c r="BJ127" s="66"/>
      <c r="BK127" s="66">
        <f t="shared" si="74"/>
        <v>0</v>
      </c>
      <c r="BL127" s="33"/>
      <c r="BO127" s="32"/>
      <c r="BP127" s="66"/>
      <c r="BQ127" s="66"/>
      <c r="BR127" s="66">
        <f t="shared" si="75"/>
        <v>0</v>
      </c>
      <c r="BS127" s="33"/>
      <c r="BV127" s="32"/>
      <c r="BW127" s="66"/>
      <c r="BX127" s="66"/>
      <c r="BY127" s="66">
        <f t="shared" si="76"/>
        <v>0</v>
      </c>
      <c r="BZ127" s="33"/>
    </row>
    <row r="128" spans="4:78">
      <c r="D128" s="32"/>
      <c r="E128" s="66"/>
      <c r="F128" s="66"/>
      <c r="G128" s="66">
        <f t="shared" si="66"/>
        <v>0</v>
      </c>
      <c r="H128" s="33"/>
      <c r="K128" s="32"/>
      <c r="L128" s="66"/>
      <c r="M128" s="66"/>
      <c r="N128" s="66">
        <f t="shared" si="67"/>
        <v>0</v>
      </c>
      <c r="O128" s="33"/>
      <c r="R128" s="32"/>
      <c r="S128" s="66"/>
      <c r="T128" s="66"/>
      <c r="U128" s="66">
        <f t="shared" si="68"/>
        <v>0</v>
      </c>
      <c r="V128" s="33"/>
      <c r="Y128" s="32"/>
      <c r="Z128" s="66"/>
      <c r="AA128" s="66"/>
      <c r="AB128" s="66">
        <f t="shared" si="69"/>
        <v>0</v>
      </c>
      <c r="AC128" s="33"/>
      <c r="AF128" s="32"/>
      <c r="AG128" s="66"/>
      <c r="AH128" s="66"/>
      <c r="AI128" s="66">
        <f t="shared" si="70"/>
        <v>0</v>
      </c>
      <c r="AJ128" s="33"/>
      <c r="AM128" s="32"/>
      <c r="AN128" s="66"/>
      <c r="AO128" s="66"/>
      <c r="AP128" s="66">
        <f t="shared" si="71"/>
        <v>0</v>
      </c>
      <c r="AQ128" s="33"/>
      <c r="AT128" s="32"/>
      <c r="AU128" s="66"/>
      <c r="AV128" s="66"/>
      <c r="AW128" s="66">
        <f t="shared" si="72"/>
        <v>0</v>
      </c>
      <c r="AX128" s="33"/>
      <c r="BA128" s="32"/>
      <c r="BB128" s="66"/>
      <c r="BC128" s="66"/>
      <c r="BD128" s="66">
        <f t="shared" si="73"/>
        <v>0</v>
      </c>
      <c r="BE128" s="33"/>
      <c r="BH128" s="32"/>
      <c r="BI128" s="66"/>
      <c r="BJ128" s="66"/>
      <c r="BK128" s="66">
        <f t="shared" si="74"/>
        <v>0</v>
      </c>
      <c r="BL128" s="33"/>
      <c r="BO128" s="32"/>
      <c r="BP128" s="66"/>
      <c r="BQ128" s="66"/>
      <c r="BR128" s="66">
        <f t="shared" si="75"/>
        <v>0</v>
      </c>
      <c r="BS128" s="33"/>
      <c r="BV128" s="32"/>
      <c r="BW128" s="66"/>
      <c r="BX128" s="66"/>
      <c r="BY128" s="66">
        <f t="shared" si="76"/>
        <v>0</v>
      </c>
      <c r="BZ128" s="33"/>
    </row>
    <row r="129" spans="4:78">
      <c r="D129" s="32"/>
      <c r="E129" s="66"/>
      <c r="F129" s="66"/>
      <c r="G129" s="66">
        <f t="shared" si="66"/>
        <v>0</v>
      </c>
      <c r="H129" s="33"/>
      <c r="K129" s="32"/>
      <c r="L129" s="66"/>
      <c r="M129" s="66"/>
      <c r="N129" s="66">
        <f t="shared" si="67"/>
        <v>0</v>
      </c>
      <c r="O129" s="33"/>
      <c r="R129" s="32"/>
      <c r="S129" s="66"/>
      <c r="T129" s="66"/>
      <c r="U129" s="66">
        <f t="shared" si="68"/>
        <v>0</v>
      </c>
      <c r="V129" s="33"/>
      <c r="Y129" s="32"/>
      <c r="Z129" s="66"/>
      <c r="AA129" s="66"/>
      <c r="AB129" s="66">
        <f t="shared" si="69"/>
        <v>0</v>
      </c>
      <c r="AC129" s="33"/>
      <c r="AF129" s="32"/>
      <c r="AG129" s="66"/>
      <c r="AH129" s="66"/>
      <c r="AI129" s="66">
        <f t="shared" si="70"/>
        <v>0</v>
      </c>
      <c r="AJ129" s="33"/>
      <c r="AM129" s="32"/>
      <c r="AN129" s="66"/>
      <c r="AO129" s="66"/>
      <c r="AP129" s="66">
        <f t="shared" si="71"/>
        <v>0</v>
      </c>
      <c r="AQ129" s="33"/>
      <c r="AT129" s="32"/>
      <c r="AU129" s="66"/>
      <c r="AV129" s="66"/>
      <c r="AW129" s="66">
        <f t="shared" si="72"/>
        <v>0</v>
      </c>
      <c r="AX129" s="33"/>
      <c r="BA129" s="32"/>
      <c r="BB129" s="66"/>
      <c r="BC129" s="66"/>
      <c r="BD129" s="66">
        <f t="shared" si="73"/>
        <v>0</v>
      </c>
      <c r="BE129" s="33"/>
      <c r="BH129" s="32"/>
      <c r="BI129" s="66"/>
      <c r="BJ129" s="66"/>
      <c r="BK129" s="66">
        <f t="shared" si="74"/>
        <v>0</v>
      </c>
      <c r="BL129" s="33"/>
      <c r="BO129" s="32"/>
      <c r="BP129" s="66"/>
      <c r="BQ129" s="66"/>
      <c r="BR129" s="66">
        <f t="shared" si="75"/>
        <v>0</v>
      </c>
      <c r="BS129" s="33"/>
      <c r="BV129" s="32"/>
      <c r="BW129" s="66"/>
      <c r="BX129" s="66"/>
      <c r="BY129" s="66">
        <f t="shared" si="76"/>
        <v>0</v>
      </c>
      <c r="BZ129" s="33"/>
    </row>
    <row r="130" spans="4:78">
      <c r="D130" s="32"/>
      <c r="E130" s="66"/>
      <c r="F130" s="66"/>
      <c r="G130" s="66">
        <f t="shared" si="66"/>
        <v>0</v>
      </c>
      <c r="H130" s="33"/>
      <c r="K130" s="32"/>
      <c r="L130" s="66"/>
      <c r="M130" s="66"/>
      <c r="N130" s="66">
        <f t="shared" si="67"/>
        <v>0</v>
      </c>
      <c r="O130" s="33"/>
      <c r="R130" s="32"/>
      <c r="S130" s="66"/>
      <c r="T130" s="66"/>
      <c r="U130" s="66">
        <f t="shared" si="68"/>
        <v>0</v>
      </c>
      <c r="V130" s="33"/>
      <c r="Y130" s="32"/>
      <c r="Z130" s="66"/>
      <c r="AA130" s="66"/>
      <c r="AB130" s="66">
        <f t="shared" si="69"/>
        <v>0</v>
      </c>
      <c r="AC130" s="33"/>
      <c r="AF130" s="32"/>
      <c r="AG130" s="66"/>
      <c r="AH130" s="66"/>
      <c r="AI130" s="66">
        <f t="shared" si="70"/>
        <v>0</v>
      </c>
      <c r="AJ130" s="33"/>
      <c r="AM130" s="32"/>
      <c r="AN130" s="66"/>
      <c r="AO130" s="66"/>
      <c r="AP130" s="66">
        <f t="shared" si="71"/>
        <v>0</v>
      </c>
      <c r="AQ130" s="33"/>
      <c r="AT130" s="32"/>
      <c r="AU130" s="66"/>
      <c r="AV130" s="66"/>
      <c r="AW130" s="66">
        <f t="shared" si="72"/>
        <v>0</v>
      </c>
      <c r="AX130" s="33"/>
      <c r="BA130" s="32"/>
      <c r="BB130" s="66"/>
      <c r="BC130" s="66"/>
      <c r="BD130" s="66">
        <f t="shared" si="73"/>
        <v>0</v>
      </c>
      <c r="BE130" s="33"/>
      <c r="BH130" s="32"/>
      <c r="BI130" s="66"/>
      <c r="BJ130" s="66"/>
      <c r="BK130" s="66">
        <f t="shared" si="74"/>
        <v>0</v>
      </c>
      <c r="BL130" s="33"/>
      <c r="BO130" s="32"/>
      <c r="BP130" s="66"/>
      <c r="BQ130" s="66"/>
      <c r="BR130" s="66">
        <f t="shared" si="75"/>
        <v>0</v>
      </c>
      <c r="BS130" s="33"/>
      <c r="BV130" s="32"/>
      <c r="BW130" s="66"/>
      <c r="BX130" s="66"/>
      <c r="BY130" s="66">
        <f t="shared" si="76"/>
        <v>0</v>
      </c>
      <c r="BZ130" s="33"/>
    </row>
    <row r="131" spans="4:78">
      <c r="D131" s="32"/>
      <c r="E131" s="66"/>
      <c r="F131" s="66"/>
      <c r="G131" s="66">
        <f t="shared" si="66"/>
        <v>0</v>
      </c>
      <c r="H131" s="33"/>
      <c r="K131" s="32"/>
      <c r="L131" s="66"/>
      <c r="M131" s="66"/>
      <c r="N131" s="66">
        <f t="shared" si="67"/>
        <v>0</v>
      </c>
      <c r="O131" s="33"/>
      <c r="R131" s="32"/>
      <c r="S131" s="66"/>
      <c r="T131" s="66"/>
      <c r="U131" s="66">
        <f t="shared" si="68"/>
        <v>0</v>
      </c>
      <c r="V131" s="33"/>
      <c r="Y131" s="32"/>
      <c r="Z131" s="66"/>
      <c r="AA131" s="66"/>
      <c r="AB131" s="66">
        <f t="shared" si="69"/>
        <v>0</v>
      </c>
      <c r="AC131" s="33"/>
      <c r="AF131" s="32"/>
      <c r="AG131" s="66"/>
      <c r="AH131" s="66"/>
      <c r="AI131" s="66">
        <f t="shared" si="70"/>
        <v>0</v>
      </c>
      <c r="AJ131" s="33"/>
      <c r="AM131" s="32"/>
      <c r="AN131" s="66"/>
      <c r="AO131" s="66"/>
      <c r="AP131" s="66">
        <f t="shared" si="71"/>
        <v>0</v>
      </c>
      <c r="AQ131" s="33"/>
      <c r="AT131" s="32"/>
      <c r="AU131" s="66"/>
      <c r="AV131" s="66"/>
      <c r="AW131" s="66">
        <f t="shared" si="72"/>
        <v>0</v>
      </c>
      <c r="AX131" s="33"/>
      <c r="BA131" s="32"/>
      <c r="BB131" s="66"/>
      <c r="BC131" s="66"/>
      <c r="BD131" s="66">
        <f t="shared" si="73"/>
        <v>0</v>
      </c>
      <c r="BE131" s="33"/>
      <c r="BH131" s="32"/>
      <c r="BI131" s="66"/>
      <c r="BJ131" s="66"/>
      <c r="BK131" s="66">
        <f t="shared" si="74"/>
        <v>0</v>
      </c>
      <c r="BL131" s="33"/>
      <c r="BO131" s="32"/>
      <c r="BP131" s="66"/>
      <c r="BQ131" s="66"/>
      <c r="BR131" s="66">
        <f t="shared" si="75"/>
        <v>0</v>
      </c>
      <c r="BS131" s="33"/>
      <c r="BV131" s="32"/>
      <c r="BW131" s="66"/>
      <c r="BX131" s="66"/>
      <c r="BY131" s="66">
        <f t="shared" si="76"/>
        <v>0</v>
      </c>
      <c r="BZ131" s="33"/>
    </row>
    <row r="132" spans="4:78">
      <c r="D132" s="32"/>
      <c r="E132" s="66"/>
      <c r="F132" s="66"/>
      <c r="G132" s="66">
        <f t="shared" si="66"/>
        <v>0</v>
      </c>
      <c r="H132" s="33"/>
      <c r="K132" s="32"/>
      <c r="L132" s="66"/>
      <c r="M132" s="66"/>
      <c r="N132" s="66">
        <f t="shared" si="67"/>
        <v>0</v>
      </c>
      <c r="O132" s="33"/>
      <c r="R132" s="32"/>
      <c r="S132" s="66"/>
      <c r="T132" s="66"/>
      <c r="U132" s="66">
        <f t="shared" si="68"/>
        <v>0</v>
      </c>
      <c r="V132" s="33"/>
      <c r="Y132" s="32"/>
      <c r="Z132" s="66"/>
      <c r="AA132" s="66"/>
      <c r="AB132" s="66">
        <f t="shared" si="69"/>
        <v>0</v>
      </c>
      <c r="AC132" s="33"/>
      <c r="AF132" s="32"/>
      <c r="AG132" s="66"/>
      <c r="AH132" s="66"/>
      <c r="AI132" s="66">
        <f t="shared" si="70"/>
        <v>0</v>
      </c>
      <c r="AJ132" s="33"/>
      <c r="AM132" s="32"/>
      <c r="AN132" s="66"/>
      <c r="AO132" s="66"/>
      <c r="AP132" s="66">
        <f t="shared" si="71"/>
        <v>0</v>
      </c>
      <c r="AQ132" s="33"/>
      <c r="AT132" s="32"/>
      <c r="AU132" s="66"/>
      <c r="AV132" s="66"/>
      <c r="AW132" s="66">
        <f t="shared" si="72"/>
        <v>0</v>
      </c>
      <c r="AX132" s="33"/>
      <c r="BA132" s="32"/>
      <c r="BB132" s="66"/>
      <c r="BC132" s="66"/>
      <c r="BD132" s="66">
        <f t="shared" si="73"/>
        <v>0</v>
      </c>
      <c r="BE132" s="33"/>
      <c r="BH132" s="32"/>
      <c r="BI132" s="66"/>
      <c r="BJ132" s="66"/>
      <c r="BK132" s="66">
        <f t="shared" si="74"/>
        <v>0</v>
      </c>
      <c r="BL132" s="33"/>
      <c r="BO132" s="32"/>
      <c r="BP132" s="66"/>
      <c r="BQ132" s="66"/>
      <c r="BR132" s="66">
        <f t="shared" si="75"/>
        <v>0</v>
      </c>
      <c r="BS132" s="33"/>
      <c r="BV132" s="32"/>
      <c r="BW132" s="66"/>
      <c r="BX132" s="66"/>
      <c r="BY132" s="66">
        <f t="shared" si="76"/>
        <v>0</v>
      </c>
      <c r="BZ132" s="33"/>
    </row>
    <row r="133" spans="4:78">
      <c r="D133" s="32"/>
      <c r="E133" s="66"/>
      <c r="F133" s="66"/>
      <c r="G133" s="66">
        <f t="shared" si="66"/>
        <v>0</v>
      </c>
      <c r="H133" s="33"/>
      <c r="K133" s="32"/>
      <c r="L133" s="66"/>
      <c r="M133" s="66"/>
      <c r="N133" s="66">
        <f t="shared" si="67"/>
        <v>0</v>
      </c>
      <c r="O133" s="33"/>
      <c r="R133" s="32"/>
      <c r="S133" s="66"/>
      <c r="T133" s="66"/>
      <c r="U133" s="66">
        <f t="shared" si="68"/>
        <v>0</v>
      </c>
      <c r="V133" s="33"/>
      <c r="Y133" s="32"/>
      <c r="Z133" s="66"/>
      <c r="AA133" s="66"/>
      <c r="AB133" s="66">
        <f t="shared" si="69"/>
        <v>0</v>
      </c>
      <c r="AC133" s="33"/>
      <c r="AF133" s="32"/>
      <c r="AG133" s="66"/>
      <c r="AH133" s="66"/>
      <c r="AI133" s="66">
        <f t="shared" si="70"/>
        <v>0</v>
      </c>
      <c r="AJ133" s="33"/>
      <c r="AM133" s="32"/>
      <c r="AN133" s="66"/>
      <c r="AO133" s="66"/>
      <c r="AP133" s="66">
        <f t="shared" si="71"/>
        <v>0</v>
      </c>
      <c r="AQ133" s="33"/>
      <c r="AT133" s="32"/>
      <c r="AU133" s="66"/>
      <c r="AV133" s="66"/>
      <c r="AW133" s="66">
        <f t="shared" si="72"/>
        <v>0</v>
      </c>
      <c r="AX133" s="33"/>
      <c r="BA133" s="32"/>
      <c r="BB133" s="66"/>
      <c r="BC133" s="66"/>
      <c r="BD133" s="66">
        <f t="shared" si="73"/>
        <v>0</v>
      </c>
      <c r="BE133" s="33"/>
      <c r="BH133" s="32"/>
      <c r="BI133" s="66"/>
      <c r="BJ133" s="66"/>
      <c r="BK133" s="66">
        <f t="shared" si="74"/>
        <v>0</v>
      </c>
      <c r="BL133" s="33"/>
      <c r="BO133" s="32"/>
      <c r="BP133" s="66"/>
      <c r="BQ133" s="66"/>
      <c r="BR133" s="66">
        <f t="shared" si="75"/>
        <v>0</v>
      </c>
      <c r="BS133" s="33"/>
      <c r="BV133" s="32"/>
      <c r="BW133" s="66"/>
      <c r="BX133" s="66"/>
      <c r="BY133" s="66">
        <f t="shared" si="76"/>
        <v>0</v>
      </c>
      <c r="BZ133" s="33"/>
    </row>
    <row r="134" spans="4:78">
      <c r="D134" s="32"/>
      <c r="E134" s="66"/>
      <c r="F134" s="66"/>
      <c r="G134" s="66">
        <f t="shared" si="66"/>
        <v>0</v>
      </c>
      <c r="H134" s="33"/>
      <c r="K134" s="32"/>
      <c r="L134" s="66"/>
      <c r="M134" s="66"/>
      <c r="N134" s="66">
        <f t="shared" si="67"/>
        <v>0</v>
      </c>
      <c r="O134" s="33"/>
      <c r="R134" s="32"/>
      <c r="S134" s="66"/>
      <c r="T134" s="66"/>
      <c r="U134" s="66">
        <f t="shared" si="68"/>
        <v>0</v>
      </c>
      <c r="V134" s="33"/>
      <c r="Y134" s="32"/>
      <c r="Z134" s="66"/>
      <c r="AA134" s="66"/>
      <c r="AB134" s="66">
        <f t="shared" si="69"/>
        <v>0</v>
      </c>
      <c r="AC134" s="33"/>
      <c r="AF134" s="32"/>
      <c r="AG134" s="66"/>
      <c r="AH134" s="66"/>
      <c r="AI134" s="66">
        <f t="shared" si="70"/>
        <v>0</v>
      </c>
      <c r="AJ134" s="33"/>
      <c r="AM134" s="32"/>
      <c r="AN134" s="66"/>
      <c r="AO134" s="66"/>
      <c r="AP134" s="66">
        <f t="shared" si="71"/>
        <v>0</v>
      </c>
      <c r="AQ134" s="33"/>
      <c r="AT134" s="32"/>
      <c r="AU134" s="66"/>
      <c r="AV134" s="66"/>
      <c r="AW134" s="66">
        <f t="shared" si="72"/>
        <v>0</v>
      </c>
      <c r="AX134" s="33"/>
      <c r="BA134" s="32"/>
      <c r="BB134" s="66"/>
      <c r="BC134" s="66"/>
      <c r="BD134" s="66">
        <f t="shared" si="73"/>
        <v>0</v>
      </c>
      <c r="BE134" s="33"/>
      <c r="BH134" s="32"/>
      <c r="BI134" s="66"/>
      <c r="BJ134" s="66"/>
      <c r="BK134" s="66">
        <f t="shared" si="74"/>
        <v>0</v>
      </c>
      <c r="BL134" s="33"/>
      <c r="BO134" s="32"/>
      <c r="BP134" s="66"/>
      <c r="BQ134" s="66"/>
      <c r="BR134" s="66">
        <f t="shared" si="75"/>
        <v>0</v>
      </c>
      <c r="BS134" s="33"/>
      <c r="BV134" s="32"/>
      <c r="BW134" s="66"/>
      <c r="BX134" s="66"/>
      <c r="BY134" s="66">
        <f t="shared" si="76"/>
        <v>0</v>
      </c>
      <c r="BZ134" s="33"/>
    </row>
    <row r="135" spans="4:78">
      <c r="D135" s="34" t="s">
        <v>40</v>
      </c>
      <c r="E135" s="68">
        <f>SUM(E118:E134)</f>
        <v>0</v>
      </c>
      <c r="F135" s="68">
        <f>SUM(F118:F134)</f>
        <v>0</v>
      </c>
      <c r="G135" s="68">
        <f>SUM(G118:G134)</f>
        <v>0</v>
      </c>
      <c r="H135" s="35"/>
      <c r="K135" s="34" t="s">
        <v>40</v>
      </c>
      <c r="L135" s="68">
        <f>SUM(L118:L134)</f>
        <v>0</v>
      </c>
      <c r="M135" s="68">
        <f>SUM(M118:M134)</f>
        <v>0</v>
      </c>
      <c r="N135" s="68">
        <f>SUM(N118:N134)</f>
        <v>0</v>
      </c>
      <c r="O135" s="35"/>
      <c r="R135" s="34" t="s">
        <v>40</v>
      </c>
      <c r="S135" s="68">
        <f>SUM(S118:S134)</f>
        <v>0</v>
      </c>
      <c r="T135" s="68">
        <f>SUM(T118:T134)</f>
        <v>0</v>
      </c>
      <c r="U135" s="68">
        <f>SUM(U118:U134)</f>
        <v>0</v>
      </c>
      <c r="V135" s="35"/>
      <c r="Y135" s="34" t="s">
        <v>40</v>
      </c>
      <c r="Z135" s="68">
        <f>SUM(Z118:Z134)</f>
        <v>0</v>
      </c>
      <c r="AA135" s="68">
        <f>SUM(AA118:AA134)</f>
        <v>0</v>
      </c>
      <c r="AB135" s="68">
        <f>SUM(AB118:AB134)</f>
        <v>0</v>
      </c>
      <c r="AC135" s="35"/>
      <c r="AF135" s="34" t="s">
        <v>40</v>
      </c>
      <c r="AG135" s="68">
        <f>SUM(AG118:AG134)</f>
        <v>0</v>
      </c>
      <c r="AH135" s="68">
        <f>SUM(AH118:AH134)</f>
        <v>0</v>
      </c>
      <c r="AI135" s="68">
        <f>SUM(AI118:AI134)</f>
        <v>0</v>
      </c>
      <c r="AJ135" s="35"/>
      <c r="AM135" s="34" t="s">
        <v>40</v>
      </c>
      <c r="AN135" s="68">
        <f>SUM(AN118:AN134)</f>
        <v>0</v>
      </c>
      <c r="AO135" s="68">
        <f>SUM(AO118:AO134)</f>
        <v>0</v>
      </c>
      <c r="AP135" s="68">
        <f>SUM(AP118:AP134)</f>
        <v>0</v>
      </c>
      <c r="AQ135" s="35"/>
      <c r="AT135" s="34" t="s">
        <v>40</v>
      </c>
      <c r="AU135" s="68">
        <f>SUM(AU118:AU134)</f>
        <v>0</v>
      </c>
      <c r="AV135" s="68">
        <f>SUM(AV118:AV134)</f>
        <v>0</v>
      </c>
      <c r="AW135" s="68">
        <f>SUM(AW118:AW134)</f>
        <v>0</v>
      </c>
      <c r="AX135" s="35"/>
      <c r="BA135" s="34" t="s">
        <v>40</v>
      </c>
      <c r="BB135" s="68">
        <f>SUM(BB118:BB134)</f>
        <v>0</v>
      </c>
      <c r="BC135" s="68">
        <f>SUM(BC118:BC134)</f>
        <v>0</v>
      </c>
      <c r="BD135" s="68">
        <f>SUM(BD118:BD134)</f>
        <v>0</v>
      </c>
      <c r="BE135" s="35"/>
      <c r="BH135" s="34" t="s">
        <v>40</v>
      </c>
      <c r="BI135" s="68">
        <f>SUM(BI118:BI134)</f>
        <v>0</v>
      </c>
      <c r="BJ135" s="68">
        <f>SUM(BJ118:BJ134)</f>
        <v>0</v>
      </c>
      <c r="BK135" s="68">
        <f>SUM(BK118:BK134)</f>
        <v>0</v>
      </c>
      <c r="BL135" s="35"/>
      <c r="BO135" s="34" t="s">
        <v>40</v>
      </c>
      <c r="BP135" s="68">
        <f>SUM(BP118:BP134)</f>
        <v>0</v>
      </c>
      <c r="BQ135" s="68">
        <f>SUM(BQ118:BQ134)</f>
        <v>0</v>
      </c>
      <c r="BR135" s="68">
        <f>SUM(BR118:BR134)</f>
        <v>0</v>
      </c>
      <c r="BS135" s="35"/>
      <c r="BV135" s="34" t="s">
        <v>40</v>
      </c>
      <c r="BW135" s="68">
        <f>SUM(BW118:BW134)</f>
        <v>0</v>
      </c>
      <c r="BX135" s="68">
        <f>SUM(BX118:BX134)</f>
        <v>0</v>
      </c>
      <c r="BY135" s="68">
        <f>SUM(BY118:BY134)</f>
        <v>0</v>
      </c>
      <c r="BZ135" s="35"/>
    </row>
  </sheetData>
  <mergeCells count="66">
    <mergeCell ref="AM11:AQ11"/>
    <mergeCell ref="D11:H11"/>
    <mergeCell ref="K11:O11"/>
    <mergeCell ref="R11:V11"/>
    <mergeCell ref="Y11:AC11"/>
    <mergeCell ref="AF11:AJ11"/>
    <mergeCell ref="D32:H32"/>
    <mergeCell ref="K32:O32"/>
    <mergeCell ref="R32:V32"/>
    <mergeCell ref="Y32:AC32"/>
    <mergeCell ref="AF32:AJ32"/>
    <mergeCell ref="BO32:BS32"/>
    <mergeCell ref="BV32:BZ32"/>
    <mergeCell ref="AT11:AX11"/>
    <mergeCell ref="BA11:BE11"/>
    <mergeCell ref="BH11:BL11"/>
    <mergeCell ref="BO11:BS11"/>
    <mergeCell ref="BV11:BZ11"/>
    <mergeCell ref="AM53:AQ53"/>
    <mergeCell ref="AM32:AQ32"/>
    <mergeCell ref="AT32:AX32"/>
    <mergeCell ref="BA32:BE32"/>
    <mergeCell ref="BH32:BL32"/>
    <mergeCell ref="D53:H53"/>
    <mergeCell ref="K53:O53"/>
    <mergeCell ref="R53:V53"/>
    <mergeCell ref="Y53:AC53"/>
    <mergeCell ref="AF53:AJ53"/>
    <mergeCell ref="D74:H74"/>
    <mergeCell ref="K74:O74"/>
    <mergeCell ref="R74:V74"/>
    <mergeCell ref="Y74:AC74"/>
    <mergeCell ref="AF74:AJ74"/>
    <mergeCell ref="BV74:BZ74"/>
    <mergeCell ref="AT53:AX53"/>
    <mergeCell ref="BA53:BE53"/>
    <mergeCell ref="BH53:BL53"/>
    <mergeCell ref="BO53:BS53"/>
    <mergeCell ref="BV53:BZ53"/>
    <mergeCell ref="AM74:AQ74"/>
    <mergeCell ref="AT74:AX74"/>
    <mergeCell ref="BA74:BE74"/>
    <mergeCell ref="BH74:BL74"/>
    <mergeCell ref="BO74:BS74"/>
    <mergeCell ref="D95:H95"/>
    <mergeCell ref="D116:H116"/>
    <mergeCell ref="K95:O95"/>
    <mergeCell ref="K116:O116"/>
    <mergeCell ref="R95:V95"/>
    <mergeCell ref="R116:V116"/>
    <mergeCell ref="Y95:AC95"/>
    <mergeCell ref="Y116:AC116"/>
    <mergeCell ref="AF95:AJ95"/>
    <mergeCell ref="AF116:AJ116"/>
    <mergeCell ref="AM95:AQ95"/>
    <mergeCell ref="AM116:AQ116"/>
    <mergeCell ref="BO95:BS95"/>
    <mergeCell ref="BO116:BS116"/>
    <mergeCell ref="BV95:BZ95"/>
    <mergeCell ref="BV116:BZ116"/>
    <mergeCell ref="AT95:AX95"/>
    <mergeCell ref="AT116:AX116"/>
    <mergeCell ref="BA95:BE95"/>
    <mergeCell ref="BA116:BE116"/>
    <mergeCell ref="BH95:BL95"/>
    <mergeCell ref="BH116:BL116"/>
  </mergeCells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942" priority="26" operator="greaterThan">
      <formula>0</formula>
    </cfRule>
  </conditionalFormatting>
  <conditionalFormatting sqref="G13:G30 AI13:AI30 AP13:AP30 AW13:AW30 BD13:BD30 BK13:BK30 BR13:BR30 BY13:BY30 U13:U30 AB13:AB30 N13:N30">
    <cfRule type="cellIs" dxfId="941" priority="24" operator="greaterThan">
      <formula>0</formula>
    </cfRule>
    <cfRule type="cellIs" dxfId="940" priority="25" operator="greaterThan">
      <formula>0</formula>
    </cfRule>
  </conditionalFormatting>
  <conditionalFormatting sqref="U13:U29">
    <cfRule type="cellIs" dxfId="939" priority="23" operator="greaterThan">
      <formula>0</formula>
    </cfRule>
  </conditionalFormatting>
  <conditionalFormatting sqref="G97:H114">
    <cfRule type="cellIs" dxfId="938" priority="22" operator="greaterThan">
      <formula>0</formula>
    </cfRule>
  </conditionalFormatting>
  <conditionalFormatting sqref="G118:H135">
    <cfRule type="cellIs" dxfId="937" priority="21" operator="greaterThan">
      <formula>0</formula>
    </cfRule>
  </conditionalFormatting>
  <conditionalFormatting sqref="N97:O114">
    <cfRule type="cellIs" dxfId="936" priority="20" operator="greaterThan">
      <formula>0</formula>
    </cfRule>
  </conditionalFormatting>
  <conditionalFormatting sqref="N118:O135">
    <cfRule type="cellIs" dxfId="935" priority="19" operator="greaterThan">
      <formula>0</formula>
    </cfRule>
  </conditionalFormatting>
  <conditionalFormatting sqref="U97:V114">
    <cfRule type="cellIs" dxfId="934" priority="18" operator="greaterThan">
      <formula>0</formula>
    </cfRule>
  </conditionalFormatting>
  <conditionalFormatting sqref="U118:V135">
    <cfRule type="cellIs" dxfId="933" priority="17" operator="greaterThan">
      <formula>0</formula>
    </cfRule>
  </conditionalFormatting>
  <conditionalFormatting sqref="AB97:AC114">
    <cfRule type="cellIs" dxfId="932" priority="16" operator="greaterThan">
      <formula>0</formula>
    </cfRule>
  </conditionalFormatting>
  <conditionalFormatting sqref="AB118:AC135">
    <cfRule type="cellIs" dxfId="931" priority="15" operator="greaterThan">
      <formula>0</formula>
    </cfRule>
  </conditionalFormatting>
  <conditionalFormatting sqref="AI97:AJ114">
    <cfRule type="cellIs" dxfId="930" priority="14" operator="greaterThan">
      <formula>0</formula>
    </cfRule>
  </conditionalFormatting>
  <conditionalFormatting sqref="AI118:AJ135">
    <cfRule type="cellIs" dxfId="929" priority="13" operator="greaterThan">
      <formula>0</formula>
    </cfRule>
  </conditionalFormatting>
  <conditionalFormatting sqref="AP97:AQ114">
    <cfRule type="cellIs" dxfId="928" priority="12" operator="greaterThan">
      <formula>0</formula>
    </cfRule>
  </conditionalFormatting>
  <conditionalFormatting sqref="AP118:AQ135">
    <cfRule type="cellIs" dxfId="927" priority="11" operator="greaterThan">
      <formula>0</formula>
    </cfRule>
  </conditionalFormatting>
  <conditionalFormatting sqref="AW97:AX114">
    <cfRule type="cellIs" dxfId="926" priority="10" operator="greaterThan">
      <formula>0</formula>
    </cfRule>
  </conditionalFormatting>
  <conditionalFormatting sqref="AW118:AX135">
    <cfRule type="cellIs" dxfId="925" priority="9" operator="greaterThan">
      <formula>0</formula>
    </cfRule>
  </conditionalFormatting>
  <conditionalFormatting sqref="BD97:BE114">
    <cfRule type="cellIs" dxfId="924" priority="8" operator="greaterThan">
      <formula>0</formula>
    </cfRule>
  </conditionalFormatting>
  <conditionalFormatting sqref="BD118:BE135">
    <cfRule type="cellIs" dxfId="923" priority="7" operator="greaterThan">
      <formula>0</formula>
    </cfRule>
  </conditionalFormatting>
  <conditionalFormatting sqref="BK97:BL114">
    <cfRule type="cellIs" dxfId="922" priority="6" operator="greaterThan">
      <formula>0</formula>
    </cfRule>
  </conditionalFormatting>
  <conditionalFormatting sqref="BK118:BL135">
    <cfRule type="cellIs" dxfId="921" priority="5" operator="greaterThan">
      <formula>0</formula>
    </cfRule>
  </conditionalFormatting>
  <conditionalFormatting sqref="BR97:BS114">
    <cfRule type="cellIs" dxfId="920" priority="4" operator="greaterThan">
      <formula>0</formula>
    </cfRule>
  </conditionalFormatting>
  <conditionalFormatting sqref="BR118:BS135">
    <cfRule type="cellIs" dxfId="919" priority="3" operator="greaterThan">
      <formula>0</formula>
    </cfRule>
  </conditionalFormatting>
  <conditionalFormatting sqref="BY97:BZ114">
    <cfRule type="cellIs" dxfId="918" priority="2" operator="greaterThan">
      <formula>0</formula>
    </cfRule>
  </conditionalFormatting>
  <conditionalFormatting sqref="BY118:BZ135">
    <cfRule type="cellIs" dxfId="917" priority="1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CB135"/>
  <sheetViews>
    <sheetView tabSelected="1" topLeftCell="BQ1" workbookViewId="0">
      <pane ySplit="10" topLeftCell="A29" activePane="bottomLeft" state="frozen"/>
      <selection pane="bottomLeft" activeCell="BV35" sqref="BV35"/>
    </sheetView>
  </sheetViews>
  <sheetFormatPr defaultRowHeight="15"/>
  <cols>
    <col min="1" max="1" width="17.42578125" style="30" bestFit="1" customWidth="1"/>
    <col min="2" max="2" width="17.85546875" style="30" customWidth="1"/>
    <col min="3" max="3" width="9.140625" style="30" customWidth="1"/>
    <col min="4" max="4" width="24.42578125" style="30" customWidth="1"/>
    <col min="5" max="5" width="15.7109375" style="30" customWidth="1"/>
    <col min="6" max="6" width="19.7109375" style="30" bestFit="1" customWidth="1"/>
    <col min="7" max="8" width="17.28515625" style="30" customWidth="1"/>
    <col min="9" max="9" width="13.42578125" style="30" customWidth="1"/>
    <col min="10" max="10" width="1.7109375" style="42" customWidth="1"/>
    <col min="11" max="11" width="24.42578125" style="30" customWidth="1"/>
    <col min="12" max="12" width="15.7109375" style="30" customWidth="1"/>
    <col min="13" max="13" width="19.7109375" style="30" bestFit="1" customWidth="1"/>
    <col min="14" max="15" width="17.28515625" style="30" customWidth="1"/>
    <col min="16" max="16" width="13.42578125" style="30" customWidth="1"/>
    <col min="17" max="17" width="1.7109375" style="42" customWidth="1"/>
    <col min="18" max="18" width="24.42578125" style="30" customWidth="1"/>
    <col min="19" max="19" width="15.7109375" style="30" customWidth="1"/>
    <col min="20" max="20" width="19.7109375" style="30" bestFit="1" customWidth="1"/>
    <col min="21" max="22" width="17.28515625" style="30" customWidth="1"/>
    <col min="23" max="23" width="13.42578125" style="30" customWidth="1"/>
    <col min="24" max="24" width="1.7109375" style="42" customWidth="1"/>
    <col min="25" max="25" width="30.140625" style="30" customWidth="1"/>
    <col min="26" max="26" width="15.7109375" style="30" customWidth="1"/>
    <col min="27" max="27" width="19.7109375" style="30" bestFit="1" customWidth="1"/>
    <col min="28" max="29" width="17.28515625" style="30" customWidth="1"/>
    <col min="30" max="30" width="13.42578125" style="30" customWidth="1"/>
    <col min="31" max="31" width="1.7109375" style="42" customWidth="1"/>
    <col min="32" max="32" width="24.42578125" style="30" customWidth="1"/>
    <col min="33" max="33" width="19" style="30" customWidth="1"/>
    <col min="34" max="34" width="19.7109375" style="30" bestFit="1" customWidth="1"/>
    <col min="35" max="36" width="17.28515625" style="30" customWidth="1"/>
    <col min="37" max="37" width="13.42578125" style="30" customWidth="1"/>
    <col min="38" max="38" width="1.7109375" style="42" customWidth="1"/>
    <col min="39" max="39" width="30.140625" style="30" customWidth="1"/>
    <col min="40" max="40" width="15.7109375" style="30" customWidth="1"/>
    <col min="41" max="41" width="19.7109375" style="30" bestFit="1" customWidth="1"/>
    <col min="42" max="43" width="17.28515625" style="30" customWidth="1"/>
    <col min="44" max="44" width="13.42578125" style="30" customWidth="1"/>
    <col min="45" max="45" width="1.7109375" style="42" customWidth="1"/>
    <col min="46" max="46" width="30.28515625" style="30" customWidth="1"/>
    <col min="47" max="47" width="18.140625" style="30" customWidth="1"/>
    <col min="48" max="48" width="19.7109375" style="30" bestFit="1" customWidth="1"/>
    <col min="49" max="50" width="17.28515625" style="30" customWidth="1"/>
    <col min="51" max="51" width="13.42578125" style="30" customWidth="1"/>
    <col min="52" max="52" width="1.7109375" style="42" customWidth="1"/>
    <col min="53" max="53" width="24.42578125" style="30" customWidth="1"/>
    <col min="54" max="54" width="15.7109375" style="30" customWidth="1"/>
    <col min="55" max="55" width="19.7109375" style="30" bestFit="1" customWidth="1"/>
    <col min="56" max="57" width="17.28515625" style="30" customWidth="1"/>
    <col min="58" max="58" width="13.42578125" style="30" customWidth="1"/>
    <col min="59" max="59" width="1.7109375" style="42" customWidth="1"/>
    <col min="60" max="60" width="41.140625" style="30" customWidth="1"/>
    <col min="61" max="61" width="15.7109375" style="30" customWidth="1"/>
    <col min="62" max="62" width="19.7109375" style="30" bestFit="1" customWidth="1"/>
    <col min="63" max="64" width="17.28515625" style="30" customWidth="1"/>
    <col min="65" max="65" width="13.42578125" style="30" customWidth="1"/>
    <col min="66" max="66" width="1.7109375" style="42" customWidth="1"/>
    <col min="67" max="67" width="29.28515625" style="30" customWidth="1"/>
    <col min="68" max="68" width="15.7109375" style="30" customWidth="1"/>
    <col min="69" max="69" width="19.7109375" style="30" bestFit="1" customWidth="1"/>
    <col min="70" max="71" width="17.28515625" style="30" customWidth="1"/>
    <col min="72" max="72" width="13.42578125" style="30" customWidth="1"/>
    <col min="73" max="73" width="1.7109375" style="42" customWidth="1"/>
    <col min="74" max="74" width="28.85546875" style="30" customWidth="1"/>
    <col min="75" max="75" width="15.7109375" style="30" customWidth="1"/>
    <col min="76" max="76" width="19.7109375" style="30" bestFit="1" customWidth="1"/>
    <col min="77" max="78" width="17.28515625" style="30" customWidth="1"/>
    <col min="79" max="79" width="13.42578125" style="30" customWidth="1"/>
    <col min="80" max="80" width="1.7109375" style="42" customWidth="1"/>
    <col min="81" max="16384" width="9.140625" style="30"/>
  </cols>
  <sheetData>
    <row r="3" spans="1:79" ht="15.75" thickBot="1"/>
    <row r="4" spans="1:79" ht="46.5" customHeight="1" thickTop="1" thickBot="1">
      <c r="A4" s="83" t="s">
        <v>28</v>
      </c>
      <c r="B4" s="84"/>
      <c r="D4" s="70" t="s">
        <v>25</v>
      </c>
      <c r="E4" s="88" t="s">
        <v>53</v>
      </c>
      <c r="F4" s="89"/>
      <c r="G4" s="89"/>
      <c r="H4" s="89"/>
      <c r="I4" s="91"/>
      <c r="K4" s="39" t="s">
        <v>25</v>
      </c>
      <c r="L4" s="88" t="s">
        <v>55</v>
      </c>
      <c r="M4" s="89"/>
      <c r="N4" s="89"/>
      <c r="O4" s="89"/>
      <c r="P4" s="91"/>
      <c r="R4" s="70" t="s">
        <v>25</v>
      </c>
      <c r="S4" s="88" t="s">
        <v>56</v>
      </c>
      <c r="T4" s="89"/>
      <c r="U4" s="89"/>
      <c r="V4" s="89"/>
      <c r="W4" s="90"/>
      <c r="Y4" s="70" t="s">
        <v>25</v>
      </c>
      <c r="Z4" s="88" t="s">
        <v>58</v>
      </c>
      <c r="AA4" s="89"/>
      <c r="AB4" s="89"/>
      <c r="AC4" s="89"/>
      <c r="AD4" s="91"/>
      <c r="AF4" s="70" t="s">
        <v>25</v>
      </c>
      <c r="AG4" s="88" t="s">
        <v>60</v>
      </c>
      <c r="AH4" s="89"/>
      <c r="AI4" s="89"/>
      <c r="AJ4" s="89"/>
      <c r="AK4" s="91"/>
      <c r="AM4" s="70" t="s">
        <v>25</v>
      </c>
      <c r="AN4" s="88" t="s">
        <v>65</v>
      </c>
      <c r="AO4" s="89"/>
      <c r="AP4" s="89"/>
      <c r="AQ4" s="89"/>
      <c r="AR4" s="91"/>
      <c r="AT4" s="70" t="s">
        <v>25</v>
      </c>
      <c r="AU4" s="88" t="s">
        <v>67</v>
      </c>
      <c r="AV4" s="89"/>
      <c r="AW4" s="89"/>
      <c r="AX4" s="89"/>
      <c r="AY4" s="91"/>
      <c r="BA4" s="70" t="s">
        <v>25</v>
      </c>
      <c r="BB4" s="88" t="s">
        <v>70</v>
      </c>
      <c r="BC4" s="89"/>
      <c r="BD4" s="89"/>
      <c r="BE4" s="89"/>
      <c r="BF4" s="91"/>
      <c r="BH4" s="70" t="s">
        <v>25</v>
      </c>
      <c r="BI4" s="88" t="s">
        <v>73</v>
      </c>
      <c r="BJ4" s="89"/>
      <c r="BK4" s="89"/>
      <c r="BL4" s="89"/>
      <c r="BM4" s="91"/>
      <c r="BO4" s="70" t="s">
        <v>25</v>
      </c>
      <c r="BP4" s="88" t="s">
        <v>74</v>
      </c>
      <c r="BQ4" s="89"/>
      <c r="BR4" s="89"/>
      <c r="BS4" s="89"/>
      <c r="BT4" s="91"/>
      <c r="BV4" s="70" t="s">
        <v>25</v>
      </c>
      <c r="BW4" s="88" t="s">
        <v>81</v>
      </c>
      <c r="BX4" s="89"/>
      <c r="BY4" s="89"/>
      <c r="BZ4" s="89"/>
      <c r="CA4" s="91"/>
    </row>
    <row r="5" spans="1:79" ht="16.5" customHeight="1" thickTop="1" thickBot="1">
      <c r="A5" s="85" t="s">
        <v>29</v>
      </c>
      <c r="B5" s="86"/>
      <c r="D5" s="41" t="s">
        <v>27</v>
      </c>
      <c r="E5" s="47"/>
      <c r="F5" s="71" t="s">
        <v>37</v>
      </c>
      <c r="G5" s="71" t="s">
        <v>31</v>
      </c>
      <c r="H5" s="71" t="s">
        <v>32</v>
      </c>
      <c r="I5" s="71" t="s">
        <v>38</v>
      </c>
      <c r="K5" s="41" t="s">
        <v>27</v>
      </c>
      <c r="L5" s="47"/>
      <c r="M5" s="50" t="s">
        <v>37</v>
      </c>
      <c r="N5" s="50" t="s">
        <v>31</v>
      </c>
      <c r="O5" s="50" t="s">
        <v>32</v>
      </c>
      <c r="P5" s="50" t="s">
        <v>38</v>
      </c>
      <c r="R5" s="41" t="s">
        <v>27</v>
      </c>
      <c r="S5" s="47"/>
      <c r="T5" s="71" t="s">
        <v>37</v>
      </c>
      <c r="U5" s="71" t="s">
        <v>31</v>
      </c>
      <c r="V5" s="71" t="s">
        <v>32</v>
      </c>
      <c r="W5" s="71" t="s">
        <v>38</v>
      </c>
      <c r="Y5" s="41" t="s">
        <v>27</v>
      </c>
      <c r="Z5" s="47"/>
      <c r="AA5" s="71" t="s">
        <v>37</v>
      </c>
      <c r="AB5" s="71" t="s">
        <v>31</v>
      </c>
      <c r="AC5" s="71" t="s">
        <v>32</v>
      </c>
      <c r="AD5" s="71" t="s">
        <v>38</v>
      </c>
      <c r="AF5" s="41" t="s">
        <v>27</v>
      </c>
      <c r="AG5" s="47"/>
      <c r="AH5" s="71" t="s">
        <v>37</v>
      </c>
      <c r="AI5" s="71" t="s">
        <v>31</v>
      </c>
      <c r="AJ5" s="71" t="s">
        <v>32</v>
      </c>
      <c r="AK5" s="71" t="s">
        <v>38</v>
      </c>
      <c r="AM5" s="41" t="s">
        <v>27</v>
      </c>
      <c r="AN5" s="47"/>
      <c r="AO5" s="71" t="s">
        <v>37</v>
      </c>
      <c r="AP5" s="71" t="s">
        <v>31</v>
      </c>
      <c r="AQ5" s="71" t="s">
        <v>32</v>
      </c>
      <c r="AR5" s="71" t="s">
        <v>38</v>
      </c>
      <c r="AT5" s="41" t="s">
        <v>27</v>
      </c>
      <c r="AU5" s="47"/>
      <c r="AV5" s="71" t="s">
        <v>37</v>
      </c>
      <c r="AW5" s="71" t="s">
        <v>31</v>
      </c>
      <c r="AX5" s="71" t="s">
        <v>32</v>
      </c>
      <c r="AY5" s="71" t="s">
        <v>38</v>
      </c>
      <c r="BA5" s="41" t="s">
        <v>27</v>
      </c>
      <c r="BB5" s="47"/>
      <c r="BC5" s="71" t="s">
        <v>37</v>
      </c>
      <c r="BD5" s="71" t="s">
        <v>31</v>
      </c>
      <c r="BE5" s="71" t="s">
        <v>32</v>
      </c>
      <c r="BF5" s="71" t="s">
        <v>38</v>
      </c>
      <c r="BH5" s="41" t="s">
        <v>27</v>
      </c>
      <c r="BI5" s="47"/>
      <c r="BJ5" s="71" t="s">
        <v>37</v>
      </c>
      <c r="BK5" s="71" t="s">
        <v>31</v>
      </c>
      <c r="BL5" s="71" t="s">
        <v>32</v>
      </c>
      <c r="BM5" s="71" t="s">
        <v>38</v>
      </c>
      <c r="BO5" s="41" t="s">
        <v>27</v>
      </c>
      <c r="BP5" s="47"/>
      <c r="BQ5" s="71" t="s">
        <v>37</v>
      </c>
      <c r="BR5" s="71" t="s">
        <v>31</v>
      </c>
      <c r="BS5" s="71" t="s">
        <v>32</v>
      </c>
      <c r="BT5" s="71" t="s">
        <v>38</v>
      </c>
      <c r="BV5" s="41" t="s">
        <v>27</v>
      </c>
      <c r="BW5" s="47"/>
      <c r="BX5" s="71" t="s">
        <v>37</v>
      </c>
      <c r="BY5" s="71" t="s">
        <v>31</v>
      </c>
      <c r="BZ5" s="71" t="s">
        <v>32</v>
      </c>
      <c r="CA5" s="71" t="s">
        <v>38</v>
      </c>
    </row>
    <row r="6" spans="1:79" ht="16.5" thickBot="1">
      <c r="A6" s="87" t="s">
        <v>30</v>
      </c>
      <c r="B6" s="86"/>
      <c r="D6" s="38" t="s">
        <v>5</v>
      </c>
      <c r="E6" s="56">
        <v>39299</v>
      </c>
      <c r="F6" s="49" t="s">
        <v>33</v>
      </c>
      <c r="G6" s="60">
        <f>E30</f>
        <v>0</v>
      </c>
      <c r="H6" s="60">
        <f>F30</f>
        <v>0</v>
      </c>
      <c r="I6" s="60">
        <f>G6-H6</f>
        <v>0</v>
      </c>
      <c r="K6" s="38" t="s">
        <v>5</v>
      </c>
      <c r="L6" s="56">
        <v>14400</v>
      </c>
      <c r="M6" s="49" t="s">
        <v>33</v>
      </c>
      <c r="N6" s="60">
        <f>L30</f>
        <v>0</v>
      </c>
      <c r="O6" s="60">
        <f>M30</f>
        <v>0</v>
      </c>
      <c r="P6" s="60">
        <f>N6-O6</f>
        <v>0</v>
      </c>
      <c r="R6" s="38" t="s">
        <v>5</v>
      </c>
      <c r="S6" s="56">
        <v>122414.15</v>
      </c>
      <c r="T6" s="48" t="s">
        <v>33</v>
      </c>
      <c r="U6" s="60">
        <f>S30</f>
        <v>0</v>
      </c>
      <c r="V6" s="60">
        <f>T30</f>
        <v>0</v>
      </c>
      <c r="W6" s="60">
        <f>U6-V6</f>
        <v>0</v>
      </c>
      <c r="Y6" s="38" t="s">
        <v>5</v>
      </c>
      <c r="Z6" s="56"/>
      <c r="AA6" s="48" t="s">
        <v>33</v>
      </c>
      <c r="AB6" s="60">
        <f>Z30</f>
        <v>0</v>
      </c>
      <c r="AC6" s="60">
        <f>AA30</f>
        <v>0</v>
      </c>
      <c r="AD6" s="60">
        <f>AB6-AC6</f>
        <v>0</v>
      </c>
      <c r="AF6" s="38" t="s">
        <v>5</v>
      </c>
      <c r="AG6" s="56">
        <v>2299000</v>
      </c>
      <c r="AH6" s="48" t="s">
        <v>33</v>
      </c>
      <c r="AI6" s="60">
        <f>AG30</f>
        <v>0</v>
      </c>
      <c r="AJ6" s="60">
        <f>AH30</f>
        <v>0</v>
      </c>
      <c r="AK6" s="60">
        <f>AI6-AJ6</f>
        <v>0</v>
      </c>
      <c r="AM6" s="38" t="s">
        <v>5</v>
      </c>
      <c r="AN6" s="56"/>
      <c r="AO6" s="48" t="s">
        <v>33</v>
      </c>
      <c r="AP6" s="60">
        <f>AN30</f>
        <v>0</v>
      </c>
      <c r="AQ6" s="60">
        <f>AO30</f>
        <v>0</v>
      </c>
      <c r="AR6" s="60">
        <f>AP6-AQ6</f>
        <v>0</v>
      </c>
      <c r="AT6" s="38" t="s">
        <v>5</v>
      </c>
      <c r="AU6" s="56">
        <v>1935.7</v>
      </c>
      <c r="AV6" s="48" t="s">
        <v>33</v>
      </c>
      <c r="AW6" s="60">
        <f>AU30</f>
        <v>0</v>
      </c>
      <c r="AX6" s="60">
        <f>AV30</f>
        <v>0</v>
      </c>
      <c r="AY6" s="60">
        <f>AW6-AX6</f>
        <v>0</v>
      </c>
      <c r="BA6" s="38" t="s">
        <v>5</v>
      </c>
      <c r="BB6" s="56">
        <v>10350</v>
      </c>
      <c r="BC6" s="48" t="s">
        <v>33</v>
      </c>
      <c r="BD6" s="60">
        <f>BB30</f>
        <v>4000</v>
      </c>
      <c r="BE6" s="60">
        <f>BC30</f>
        <v>1500</v>
      </c>
      <c r="BF6" s="60">
        <f>BD6-BE6</f>
        <v>2500</v>
      </c>
      <c r="BH6" s="38" t="s">
        <v>5</v>
      </c>
      <c r="BI6" s="56">
        <v>0</v>
      </c>
      <c r="BJ6" s="48" t="s">
        <v>33</v>
      </c>
      <c r="BK6" s="60">
        <f>BI30</f>
        <v>0</v>
      </c>
      <c r="BL6" s="60">
        <f>BJ30</f>
        <v>0</v>
      </c>
      <c r="BM6" s="60">
        <f>BK6-BL6</f>
        <v>0</v>
      </c>
      <c r="BO6" s="38" t="s">
        <v>5</v>
      </c>
      <c r="BP6" s="56">
        <v>14307.92</v>
      </c>
      <c r="BQ6" s="48" t="s">
        <v>33</v>
      </c>
      <c r="BR6" s="60">
        <f>BP30</f>
        <v>0</v>
      </c>
      <c r="BS6" s="60">
        <f>BQ30</f>
        <v>0</v>
      </c>
      <c r="BT6" s="60">
        <f>BR6-BS6</f>
        <v>0</v>
      </c>
      <c r="BV6" s="38" t="s">
        <v>5</v>
      </c>
      <c r="BW6" s="56">
        <v>17990</v>
      </c>
      <c r="BX6" s="48" t="s">
        <v>33</v>
      </c>
      <c r="BY6" s="60">
        <f>BW30</f>
        <v>0</v>
      </c>
      <c r="BZ6" s="60">
        <f>BX30</f>
        <v>0</v>
      </c>
      <c r="CA6" s="60">
        <f>BY6-BZ6</f>
        <v>0</v>
      </c>
    </row>
    <row r="7" spans="1:79" ht="15.75" thickBot="1">
      <c r="D7" s="40" t="s">
        <v>6</v>
      </c>
      <c r="E7" s="62">
        <f>E6*0.185</f>
        <v>7270.3149999999996</v>
      </c>
      <c r="F7" s="49" t="s">
        <v>34</v>
      </c>
      <c r="G7" s="61">
        <f>E51</f>
        <v>910</v>
      </c>
      <c r="H7" s="61">
        <f>F51</f>
        <v>0</v>
      </c>
      <c r="I7" s="60">
        <f t="shared" ref="I7:I9" si="0">G7-H7</f>
        <v>910</v>
      </c>
      <c r="K7" s="40" t="s">
        <v>6</v>
      </c>
      <c r="L7" s="62">
        <f>L6*0.185</f>
        <v>2664</v>
      </c>
      <c r="M7" s="49" t="s">
        <v>34</v>
      </c>
      <c r="N7" s="60">
        <f>L51</f>
        <v>0</v>
      </c>
      <c r="O7" s="61">
        <f>M51</f>
        <v>0</v>
      </c>
      <c r="P7" s="60">
        <f t="shared" ref="P7:P9" si="1">N7-O7</f>
        <v>0</v>
      </c>
      <c r="R7" s="40" t="s">
        <v>6</v>
      </c>
      <c r="S7" s="62">
        <f>S6*0.185</f>
        <v>22646.617749999998</v>
      </c>
      <c r="T7" s="48" t="s">
        <v>34</v>
      </c>
      <c r="U7" s="61">
        <f>S51</f>
        <v>0</v>
      </c>
      <c r="V7" s="61">
        <f>T51</f>
        <v>0</v>
      </c>
      <c r="W7" s="60">
        <f t="shared" ref="W7:W9" si="2">U7-V7</f>
        <v>0</v>
      </c>
      <c r="Y7" s="40" t="s">
        <v>6</v>
      </c>
      <c r="Z7" s="62">
        <f>Z6*0.185</f>
        <v>0</v>
      </c>
      <c r="AA7" s="48" t="s">
        <v>34</v>
      </c>
      <c r="AB7" s="61">
        <f>Z51</f>
        <v>0</v>
      </c>
      <c r="AC7" s="61">
        <f>AA51</f>
        <v>0</v>
      </c>
      <c r="AD7" s="60">
        <f t="shared" ref="AD7:AD9" si="3">AB7-AC7</f>
        <v>0</v>
      </c>
      <c r="AF7" s="40" t="s">
        <v>6</v>
      </c>
      <c r="AG7" s="62">
        <f>AG6*0.185</f>
        <v>425315</v>
      </c>
      <c r="AH7" s="48" t="s">
        <v>34</v>
      </c>
      <c r="AI7" s="61">
        <f>AG51</f>
        <v>0</v>
      </c>
      <c r="AJ7" s="61">
        <f>AH51</f>
        <v>0</v>
      </c>
      <c r="AK7" s="60">
        <f t="shared" ref="AK7:AK9" si="4">AI7-AJ7</f>
        <v>0</v>
      </c>
      <c r="AM7" s="40" t="s">
        <v>6</v>
      </c>
      <c r="AN7" s="62">
        <f>AN6*0.185</f>
        <v>0</v>
      </c>
      <c r="AO7" s="48" t="s">
        <v>34</v>
      </c>
      <c r="AP7" s="61">
        <f>AN51</f>
        <v>0</v>
      </c>
      <c r="AQ7" s="61">
        <f>AO51</f>
        <v>0</v>
      </c>
      <c r="AR7" s="60">
        <f t="shared" ref="AR7:AR9" si="5">AP7-AQ7</f>
        <v>0</v>
      </c>
      <c r="AT7" s="40" t="s">
        <v>6</v>
      </c>
      <c r="AU7" s="62">
        <f>AU6*0.185</f>
        <v>358.10450000000003</v>
      </c>
      <c r="AV7" s="48" t="s">
        <v>34</v>
      </c>
      <c r="AW7" s="61">
        <f>AU51</f>
        <v>0</v>
      </c>
      <c r="AX7" s="61">
        <f>AV51</f>
        <v>0</v>
      </c>
      <c r="AY7" s="60">
        <f t="shared" ref="AY7:AY9" si="6">AW7-AX7</f>
        <v>0</v>
      </c>
      <c r="BA7" s="40" t="s">
        <v>6</v>
      </c>
      <c r="BB7" s="62">
        <f>BB6*0.185</f>
        <v>1914.75</v>
      </c>
      <c r="BC7" s="48" t="s">
        <v>34</v>
      </c>
      <c r="BD7" s="61">
        <f>BB51</f>
        <v>0</v>
      </c>
      <c r="BE7" s="61">
        <f>BC51</f>
        <v>0</v>
      </c>
      <c r="BF7" s="60">
        <f t="shared" ref="BF7:BF9" si="7">BD7-BE7</f>
        <v>0</v>
      </c>
      <c r="BH7" s="40" t="s">
        <v>6</v>
      </c>
      <c r="BI7" s="62">
        <f>BI6*0.185</f>
        <v>0</v>
      </c>
      <c r="BJ7" s="48" t="s">
        <v>34</v>
      </c>
      <c r="BK7" s="61">
        <f>BI51</f>
        <v>0</v>
      </c>
      <c r="BL7" s="61">
        <f>BJ51</f>
        <v>0</v>
      </c>
      <c r="BM7" s="60">
        <f t="shared" ref="BM7:BM9" si="8">BK7-BL7</f>
        <v>0</v>
      </c>
      <c r="BO7" s="40" t="s">
        <v>6</v>
      </c>
      <c r="BP7" s="62">
        <f>BP6*0.185</f>
        <v>2646.9652000000001</v>
      </c>
      <c r="BQ7" s="48" t="s">
        <v>34</v>
      </c>
      <c r="BR7" s="61">
        <f>BP51</f>
        <v>0</v>
      </c>
      <c r="BS7" s="61">
        <f>BQ51</f>
        <v>0</v>
      </c>
      <c r="BT7" s="60">
        <f t="shared" ref="BT7:BT9" si="9">BR7-BS7</f>
        <v>0</v>
      </c>
      <c r="BV7" s="40" t="s">
        <v>6</v>
      </c>
      <c r="BW7" s="62">
        <f>BW6*0.185</f>
        <v>3328.15</v>
      </c>
      <c r="BX7" s="48" t="s">
        <v>34</v>
      </c>
      <c r="BY7" s="61">
        <f>BW51</f>
        <v>10750</v>
      </c>
      <c r="BZ7" s="61">
        <f>BX51</f>
        <v>0</v>
      </c>
      <c r="CA7" s="60">
        <f t="shared" ref="CA7:CA9" si="10">BY7-BZ7</f>
        <v>10750</v>
      </c>
    </row>
    <row r="8" spans="1:79" ht="15.75" thickBot="1">
      <c r="A8" s="49" t="s">
        <v>50</v>
      </c>
      <c r="B8" s="72">
        <f>SUM(E9,L9,S9,Z9,AG9,AN9,AU9,BB9,BI9,BP9,BW9)</f>
        <v>83787.16</v>
      </c>
      <c r="D8" s="37" t="s">
        <v>10</v>
      </c>
      <c r="E8" s="63">
        <f>(F30*5%)*4</f>
        <v>0</v>
      </c>
      <c r="F8" s="49" t="s">
        <v>35</v>
      </c>
      <c r="G8" s="61">
        <f>E72</f>
        <v>0</v>
      </c>
      <c r="H8" s="61">
        <f>F72</f>
        <v>0</v>
      </c>
      <c r="I8" s="60">
        <f t="shared" si="0"/>
        <v>0</v>
      </c>
      <c r="K8" s="37" t="s">
        <v>10</v>
      </c>
      <c r="L8" s="63">
        <f>(M30*5%)*4</f>
        <v>0</v>
      </c>
      <c r="M8" s="49" t="s">
        <v>35</v>
      </c>
      <c r="N8" s="61">
        <f>L72</f>
        <v>0</v>
      </c>
      <c r="O8" s="61">
        <f>M72</f>
        <v>0</v>
      </c>
      <c r="P8" s="60">
        <f t="shared" si="1"/>
        <v>0</v>
      </c>
      <c r="R8" s="37" t="s">
        <v>10</v>
      </c>
      <c r="S8" s="63">
        <f>(T30*5%)*4</f>
        <v>0</v>
      </c>
      <c r="T8" s="48" t="s">
        <v>35</v>
      </c>
      <c r="U8" s="61">
        <f>S72</f>
        <v>0</v>
      </c>
      <c r="V8" s="61">
        <f>T72</f>
        <v>0</v>
      </c>
      <c r="W8" s="60">
        <f t="shared" si="2"/>
        <v>0</v>
      </c>
      <c r="Y8" s="37" t="s">
        <v>10</v>
      </c>
      <c r="Z8" s="63">
        <f>(AA30*5%)*4</f>
        <v>0</v>
      </c>
      <c r="AA8" s="48" t="s">
        <v>35</v>
      </c>
      <c r="AB8" s="61">
        <f>Z72</f>
        <v>0</v>
      </c>
      <c r="AC8" s="61">
        <f>AA72</f>
        <v>0</v>
      </c>
      <c r="AD8" s="60">
        <f t="shared" si="3"/>
        <v>0</v>
      </c>
      <c r="AF8" s="37" t="s">
        <v>10</v>
      </c>
      <c r="AG8" s="63">
        <f>(AH30*5%)*4</f>
        <v>0</v>
      </c>
      <c r="AH8" s="48" t="s">
        <v>35</v>
      </c>
      <c r="AI8" s="61">
        <f>AG72</f>
        <v>0</v>
      </c>
      <c r="AJ8" s="61">
        <f>AH72</f>
        <v>0</v>
      </c>
      <c r="AK8" s="60">
        <f t="shared" si="4"/>
        <v>0</v>
      </c>
      <c r="AM8" s="37" t="s">
        <v>10</v>
      </c>
      <c r="AN8" s="63">
        <f>(AO30*5%)*4</f>
        <v>0</v>
      </c>
      <c r="AO8" s="48" t="s">
        <v>35</v>
      </c>
      <c r="AP8" s="61">
        <f>AN72</f>
        <v>0</v>
      </c>
      <c r="AQ8" s="61">
        <f>AO72</f>
        <v>0</v>
      </c>
      <c r="AR8" s="60">
        <f t="shared" si="5"/>
        <v>0</v>
      </c>
      <c r="AT8" s="37" t="s">
        <v>10</v>
      </c>
      <c r="AU8" s="63">
        <f>(AV30*5%)*4</f>
        <v>0</v>
      </c>
      <c r="AV8" s="48" t="s">
        <v>35</v>
      </c>
      <c r="AW8" s="61">
        <f>AU72</f>
        <v>0</v>
      </c>
      <c r="AX8" s="61">
        <f>AV72</f>
        <v>0</v>
      </c>
      <c r="AY8" s="60">
        <f t="shared" si="6"/>
        <v>0</v>
      </c>
      <c r="BA8" s="37" t="s">
        <v>10</v>
      </c>
      <c r="BB8" s="63">
        <f>(BC30*5%)*4</f>
        <v>300</v>
      </c>
      <c r="BC8" s="48" t="s">
        <v>35</v>
      </c>
      <c r="BD8" s="61">
        <f>BB72</f>
        <v>0</v>
      </c>
      <c r="BE8" s="61">
        <f>BC72</f>
        <v>0</v>
      </c>
      <c r="BF8" s="60">
        <f t="shared" si="7"/>
        <v>0</v>
      </c>
      <c r="BH8" s="37" t="s">
        <v>10</v>
      </c>
      <c r="BI8" s="63">
        <f>(BJ30*5%)*4</f>
        <v>0</v>
      </c>
      <c r="BJ8" s="48" t="s">
        <v>35</v>
      </c>
      <c r="BK8" s="61">
        <f>BI72</f>
        <v>0</v>
      </c>
      <c r="BL8" s="61">
        <f>BJ72</f>
        <v>0</v>
      </c>
      <c r="BM8" s="60">
        <f t="shared" si="8"/>
        <v>0</v>
      </c>
      <c r="BO8" s="37" t="s">
        <v>10</v>
      </c>
      <c r="BP8" s="63">
        <f>(BQ30*5%)*4</f>
        <v>0</v>
      </c>
      <c r="BQ8" s="48" t="s">
        <v>35</v>
      </c>
      <c r="BR8" s="61">
        <f>BP72</f>
        <v>0</v>
      </c>
      <c r="BS8" s="61">
        <f>BQ72</f>
        <v>0</v>
      </c>
      <c r="BT8" s="60">
        <f t="shared" si="9"/>
        <v>0</v>
      </c>
      <c r="BV8" s="37" t="s">
        <v>10</v>
      </c>
      <c r="BW8" s="63">
        <f>(BX30*5%)*4</f>
        <v>0</v>
      </c>
      <c r="BX8" s="48" t="s">
        <v>35</v>
      </c>
      <c r="BY8" s="61">
        <f>BW72</f>
        <v>0</v>
      </c>
      <c r="BZ8" s="61">
        <f>BX72</f>
        <v>0</v>
      </c>
      <c r="CA8" s="60">
        <f t="shared" si="10"/>
        <v>0</v>
      </c>
    </row>
    <row r="9" spans="1:79" ht="15.75" thickBot="1">
      <c r="A9" s="49" t="s">
        <v>49</v>
      </c>
      <c r="B9" s="72">
        <f>SUM(B8,E10,L10,S10,Z10,AG10,AN10,AU10,BB10,BI10,BP10,BW10)</f>
        <v>178870.27205</v>
      </c>
      <c r="D9" s="38" t="s">
        <v>7</v>
      </c>
      <c r="E9" s="64">
        <f>SUM(E30,E51,E72,E93,E114,E135)</f>
        <v>1324</v>
      </c>
      <c r="F9" s="49" t="s">
        <v>36</v>
      </c>
      <c r="G9" s="61">
        <f>E93</f>
        <v>414</v>
      </c>
      <c r="H9" s="61">
        <f>F93</f>
        <v>0</v>
      </c>
      <c r="I9" s="60">
        <f t="shared" si="0"/>
        <v>414</v>
      </c>
      <c r="K9" s="38" t="s">
        <v>7</v>
      </c>
      <c r="L9" s="64">
        <f>SUM(L30,L51,L72,L93,L114,L135)</f>
        <v>847.08</v>
      </c>
      <c r="M9" s="49" t="s">
        <v>36</v>
      </c>
      <c r="N9" s="61">
        <f>L93</f>
        <v>847.08</v>
      </c>
      <c r="O9" s="61">
        <f>M93</f>
        <v>0</v>
      </c>
      <c r="P9" s="60">
        <f t="shared" si="1"/>
        <v>847.08</v>
      </c>
      <c r="R9" s="38" t="s">
        <v>7</v>
      </c>
      <c r="S9" s="64">
        <f>SUM(S30,S51,S72,S93,S114,S135)</f>
        <v>59358.080000000002</v>
      </c>
      <c r="T9" s="48" t="s">
        <v>36</v>
      </c>
      <c r="U9" s="61">
        <f>S93</f>
        <v>59358.080000000002</v>
      </c>
      <c r="V9" s="61">
        <f>T93</f>
        <v>0</v>
      </c>
      <c r="W9" s="60">
        <f t="shared" si="2"/>
        <v>59358.080000000002</v>
      </c>
      <c r="Y9" s="38" t="s">
        <v>7</v>
      </c>
      <c r="Z9" s="64">
        <f>SUM(Z30,Z51,Z72,Z93,Z114,Z135)</f>
        <v>450</v>
      </c>
      <c r="AA9" s="48" t="s">
        <v>36</v>
      </c>
      <c r="AB9" s="61">
        <f>Z93</f>
        <v>450</v>
      </c>
      <c r="AC9" s="61">
        <f>AA93</f>
        <v>0</v>
      </c>
      <c r="AD9" s="60">
        <f t="shared" si="3"/>
        <v>450</v>
      </c>
      <c r="AF9" s="38" t="s">
        <v>7</v>
      </c>
      <c r="AG9" s="64"/>
      <c r="AH9" s="48" t="s">
        <v>36</v>
      </c>
      <c r="AI9" s="61">
        <f>AG93</f>
        <v>450</v>
      </c>
      <c r="AJ9" s="61">
        <f>AH93</f>
        <v>0</v>
      </c>
      <c r="AK9" s="60">
        <f t="shared" si="4"/>
        <v>450</v>
      </c>
      <c r="AM9" s="38" t="s">
        <v>7</v>
      </c>
      <c r="AN9" s="64"/>
      <c r="AO9" s="48" t="s">
        <v>36</v>
      </c>
      <c r="AP9" s="61">
        <f>AN93</f>
        <v>1800</v>
      </c>
      <c r="AQ9" s="61">
        <f>AO93</f>
        <v>0</v>
      </c>
      <c r="AR9" s="60">
        <f t="shared" si="5"/>
        <v>1800</v>
      </c>
      <c r="AT9" s="38" t="s">
        <v>7</v>
      </c>
      <c r="AU9" s="64">
        <f>SUM(AU30,AU51,AU72,AU93,AU114,AU135)</f>
        <v>580</v>
      </c>
      <c r="AV9" s="48" t="s">
        <v>36</v>
      </c>
      <c r="AW9" s="61">
        <f>AU93</f>
        <v>580</v>
      </c>
      <c r="AX9" s="61">
        <f>AV93</f>
        <v>0</v>
      </c>
      <c r="AY9" s="60">
        <f t="shared" si="6"/>
        <v>580</v>
      </c>
      <c r="BA9" s="38" t="s">
        <v>7</v>
      </c>
      <c r="BB9" s="64">
        <f>SUM(BB30,BB51,BB72,BB93,BB114,BB135)</f>
        <v>7318</v>
      </c>
      <c r="BC9" s="48" t="s">
        <v>36</v>
      </c>
      <c r="BD9" s="61">
        <f>BB93</f>
        <v>3318</v>
      </c>
      <c r="BE9" s="61">
        <f>BC93</f>
        <v>0</v>
      </c>
      <c r="BF9" s="60">
        <f t="shared" si="7"/>
        <v>3318</v>
      </c>
      <c r="BH9" s="38" t="s">
        <v>7</v>
      </c>
      <c r="BI9" s="64">
        <f>SUM(BI30,BI51,BI72,BI93,BI114,BI135)</f>
        <v>2200</v>
      </c>
      <c r="BJ9" s="48" t="s">
        <v>36</v>
      </c>
      <c r="BK9" s="61">
        <f>BI93</f>
        <v>2200</v>
      </c>
      <c r="BL9" s="61">
        <f>BJ93</f>
        <v>0</v>
      </c>
      <c r="BM9" s="60">
        <f t="shared" si="8"/>
        <v>2200</v>
      </c>
      <c r="BO9" s="38" t="s">
        <v>7</v>
      </c>
      <c r="BP9" s="64">
        <f>SUM(BP30,BP51,BP72,BP93,BP114,BP135)</f>
        <v>960</v>
      </c>
      <c r="BQ9" s="48" t="s">
        <v>36</v>
      </c>
      <c r="BR9" s="61">
        <f>BP93</f>
        <v>960</v>
      </c>
      <c r="BS9" s="61">
        <f>BQ93</f>
        <v>0</v>
      </c>
      <c r="BT9" s="60">
        <f t="shared" si="9"/>
        <v>960</v>
      </c>
      <c r="BV9" s="38" t="s">
        <v>7</v>
      </c>
      <c r="BW9" s="64">
        <f>SUM(BW30,BW51,BW72,BW93,BW114,BW135)</f>
        <v>10750</v>
      </c>
      <c r="BX9" s="48" t="s">
        <v>36</v>
      </c>
      <c r="BY9" s="61">
        <f>BW93</f>
        <v>0</v>
      </c>
      <c r="BZ9" s="61">
        <f>BY93</f>
        <v>0</v>
      </c>
      <c r="CA9" s="60">
        <f t="shared" si="10"/>
        <v>0</v>
      </c>
    </row>
    <row r="10" spans="1:79" ht="15.75" thickBot="1">
      <c r="D10" s="54" t="s">
        <v>8</v>
      </c>
      <c r="E10" s="65">
        <f>(E6-E7)-E9</f>
        <v>30704.685000000001</v>
      </c>
      <c r="F10" s="31"/>
      <c r="G10" s="31"/>
      <c r="H10" s="31"/>
      <c r="I10" s="31"/>
      <c r="K10" s="54" t="s">
        <v>8</v>
      </c>
      <c r="L10" s="65">
        <f>(L6-L7)-L9</f>
        <v>10888.92</v>
      </c>
      <c r="M10" s="31"/>
      <c r="N10" s="31"/>
      <c r="O10" s="31"/>
      <c r="P10" s="31"/>
      <c r="R10" s="54" t="s">
        <v>8</v>
      </c>
      <c r="S10" s="65">
        <f>(S6-S7)-S9</f>
        <v>40409.452249999988</v>
      </c>
      <c r="T10" s="31"/>
      <c r="U10" s="31"/>
      <c r="V10" s="31"/>
      <c r="W10" s="31"/>
      <c r="Y10" s="54" t="s">
        <v>8</v>
      </c>
      <c r="Z10" s="65">
        <f>(Z6-Z7)-Z9</f>
        <v>-450</v>
      </c>
      <c r="AA10" s="31"/>
      <c r="AB10" s="31"/>
      <c r="AC10" s="31"/>
      <c r="AD10" s="31"/>
      <c r="AF10" s="54" t="s">
        <v>8</v>
      </c>
      <c r="AG10" s="65"/>
      <c r="AH10" s="31"/>
      <c r="AI10" s="31"/>
      <c r="AJ10" s="31"/>
      <c r="AK10" s="31"/>
      <c r="AM10" s="54" t="s">
        <v>8</v>
      </c>
      <c r="AN10" s="65">
        <f>(AN6-AN7)-AN9</f>
        <v>0</v>
      </c>
      <c r="AO10" s="31"/>
      <c r="AP10" s="31"/>
      <c r="AQ10" s="31"/>
      <c r="AR10" s="31"/>
      <c r="AT10" s="54" t="s">
        <v>8</v>
      </c>
      <c r="AU10" s="65"/>
      <c r="AV10" s="31"/>
      <c r="AW10" s="31"/>
      <c r="AX10" s="31"/>
      <c r="AY10" s="31"/>
      <c r="BA10" s="54" t="s">
        <v>8</v>
      </c>
      <c r="BB10" s="65">
        <f>(BB6-BB7)-BB9</f>
        <v>1117.25</v>
      </c>
      <c r="BC10" s="31"/>
      <c r="BD10" s="31"/>
      <c r="BE10" s="31"/>
      <c r="BF10" s="31"/>
      <c r="BH10" s="54" t="s">
        <v>8</v>
      </c>
      <c r="BI10" s="65">
        <f>(BI6-BI7)-BI9</f>
        <v>-2200</v>
      </c>
      <c r="BJ10" s="31"/>
      <c r="BK10" s="31"/>
      <c r="BL10" s="31"/>
      <c r="BM10" s="31"/>
      <c r="BO10" s="54" t="s">
        <v>8</v>
      </c>
      <c r="BP10" s="65">
        <f>(BP6-BP7)-BP9</f>
        <v>10700.9548</v>
      </c>
      <c r="BQ10" s="31"/>
      <c r="BR10" s="31"/>
      <c r="BS10" s="31"/>
      <c r="BT10" s="31"/>
      <c r="BV10" s="54" t="s">
        <v>8</v>
      </c>
      <c r="BW10" s="65">
        <f>(BW6-BW7)-BW9</f>
        <v>3911.8500000000004</v>
      </c>
      <c r="BX10" s="31"/>
      <c r="BY10" s="31"/>
      <c r="BZ10" s="31"/>
      <c r="CA10" s="31"/>
    </row>
    <row r="11" spans="1:79" ht="19.5" thickBot="1">
      <c r="D11" s="73" t="s">
        <v>22</v>
      </c>
      <c r="E11" s="74"/>
      <c r="F11" s="74"/>
      <c r="G11" s="74"/>
      <c r="H11" s="75"/>
      <c r="I11" s="55"/>
      <c r="K11" s="73" t="s">
        <v>22</v>
      </c>
      <c r="L11" s="74"/>
      <c r="M11" s="74"/>
      <c r="N11" s="74"/>
      <c r="O11" s="75"/>
      <c r="P11" s="55"/>
      <c r="R11" s="73" t="s">
        <v>22</v>
      </c>
      <c r="S11" s="74"/>
      <c r="T11" s="74"/>
      <c r="U11" s="74"/>
      <c r="V11" s="75"/>
      <c r="W11" s="55"/>
      <c r="Y11" s="73" t="s">
        <v>22</v>
      </c>
      <c r="Z11" s="74"/>
      <c r="AA11" s="74"/>
      <c r="AB11" s="74"/>
      <c r="AC11" s="75"/>
      <c r="AD11" s="55"/>
      <c r="AF11" s="73" t="s">
        <v>22</v>
      </c>
      <c r="AG11" s="74"/>
      <c r="AH11" s="74"/>
      <c r="AI11" s="74"/>
      <c r="AJ11" s="75"/>
      <c r="AK11" s="55"/>
      <c r="AM11" s="73" t="s">
        <v>22</v>
      </c>
      <c r="AN11" s="74"/>
      <c r="AO11" s="74"/>
      <c r="AP11" s="74"/>
      <c r="AQ11" s="75"/>
      <c r="AR11" s="55"/>
      <c r="AT11" s="73" t="s">
        <v>22</v>
      </c>
      <c r="AU11" s="74"/>
      <c r="AV11" s="74"/>
      <c r="AW11" s="74"/>
      <c r="AX11" s="75"/>
      <c r="AY11" s="55"/>
      <c r="BA11" s="73" t="s">
        <v>22</v>
      </c>
      <c r="BB11" s="74"/>
      <c r="BC11" s="74"/>
      <c r="BD11" s="74"/>
      <c r="BE11" s="75"/>
      <c r="BF11" s="55"/>
      <c r="BH11" s="73" t="s">
        <v>22</v>
      </c>
      <c r="BI11" s="74"/>
      <c r="BJ11" s="74"/>
      <c r="BK11" s="74"/>
      <c r="BL11" s="75"/>
      <c r="BM11" s="55"/>
      <c r="BO11" s="73" t="s">
        <v>22</v>
      </c>
      <c r="BP11" s="74"/>
      <c r="BQ11" s="74"/>
      <c r="BR11" s="74"/>
      <c r="BS11" s="75"/>
      <c r="BT11" s="55"/>
      <c r="BV11" s="73" t="s">
        <v>22</v>
      </c>
      <c r="BW11" s="74"/>
      <c r="BX11" s="74"/>
      <c r="BY11" s="74"/>
      <c r="BZ11" s="75"/>
      <c r="CA11" s="55"/>
    </row>
    <row r="12" spans="1:79">
      <c r="D12" s="36" t="s">
        <v>4</v>
      </c>
      <c r="E12" s="36" t="s">
        <v>2</v>
      </c>
      <c r="F12" s="36" t="s">
        <v>0</v>
      </c>
      <c r="G12" s="36" t="s">
        <v>21</v>
      </c>
      <c r="H12" s="36" t="s">
        <v>1</v>
      </c>
      <c r="I12" s="51"/>
      <c r="K12" s="36" t="s">
        <v>4</v>
      </c>
      <c r="L12" s="36" t="s">
        <v>2</v>
      </c>
      <c r="M12" s="36" t="s">
        <v>0</v>
      </c>
      <c r="N12" s="36" t="s">
        <v>21</v>
      </c>
      <c r="O12" s="36" t="s">
        <v>1</v>
      </c>
      <c r="P12" s="51"/>
      <c r="R12" s="36" t="s">
        <v>4</v>
      </c>
      <c r="S12" s="36" t="s">
        <v>2</v>
      </c>
      <c r="T12" s="36" t="s">
        <v>0</v>
      </c>
      <c r="U12" s="36" t="s">
        <v>21</v>
      </c>
      <c r="V12" s="36" t="s">
        <v>1</v>
      </c>
      <c r="W12" s="51"/>
      <c r="Y12" s="36" t="s">
        <v>4</v>
      </c>
      <c r="Z12" s="36" t="s">
        <v>2</v>
      </c>
      <c r="AA12" s="36" t="s">
        <v>0</v>
      </c>
      <c r="AB12" s="36" t="s">
        <v>21</v>
      </c>
      <c r="AC12" s="36" t="s">
        <v>1</v>
      </c>
      <c r="AD12" s="51"/>
      <c r="AF12" s="36" t="s">
        <v>4</v>
      </c>
      <c r="AG12" s="36" t="s">
        <v>2</v>
      </c>
      <c r="AH12" s="36" t="s">
        <v>0</v>
      </c>
      <c r="AI12" s="36" t="s">
        <v>21</v>
      </c>
      <c r="AJ12" s="36" t="s">
        <v>1</v>
      </c>
      <c r="AK12" s="51"/>
      <c r="AM12" s="36" t="s">
        <v>4</v>
      </c>
      <c r="AN12" s="36" t="s">
        <v>2</v>
      </c>
      <c r="AO12" s="36" t="s">
        <v>0</v>
      </c>
      <c r="AP12" s="36" t="s">
        <v>21</v>
      </c>
      <c r="AQ12" s="36" t="s">
        <v>1</v>
      </c>
      <c r="AR12" s="51"/>
      <c r="AT12" s="36" t="s">
        <v>4</v>
      </c>
      <c r="AU12" s="36" t="s">
        <v>2</v>
      </c>
      <c r="AV12" s="36" t="s">
        <v>0</v>
      </c>
      <c r="AW12" s="36" t="s">
        <v>21</v>
      </c>
      <c r="AX12" s="36" t="s">
        <v>1</v>
      </c>
      <c r="AY12" s="51"/>
      <c r="BA12" s="36" t="s">
        <v>4</v>
      </c>
      <c r="BB12" s="36" t="s">
        <v>2</v>
      </c>
      <c r="BC12" s="36" t="s">
        <v>0</v>
      </c>
      <c r="BD12" s="36" t="s">
        <v>21</v>
      </c>
      <c r="BE12" s="36" t="s">
        <v>1</v>
      </c>
      <c r="BF12" s="51"/>
      <c r="BH12" s="36" t="s">
        <v>4</v>
      </c>
      <c r="BI12" s="36" t="s">
        <v>2</v>
      </c>
      <c r="BJ12" s="36" t="s">
        <v>0</v>
      </c>
      <c r="BK12" s="36" t="s">
        <v>21</v>
      </c>
      <c r="BL12" s="36" t="s">
        <v>1</v>
      </c>
      <c r="BM12" s="51"/>
      <c r="BO12" s="36" t="s">
        <v>4</v>
      </c>
      <c r="BP12" s="36" t="s">
        <v>2</v>
      </c>
      <c r="BQ12" s="36" t="s">
        <v>0</v>
      </c>
      <c r="BR12" s="36" t="s">
        <v>21</v>
      </c>
      <c r="BS12" s="36" t="s">
        <v>1</v>
      </c>
      <c r="BT12" s="51"/>
      <c r="BV12" s="36" t="s">
        <v>4</v>
      </c>
      <c r="BW12" s="36" t="s">
        <v>2</v>
      </c>
      <c r="BX12" s="36" t="s">
        <v>0</v>
      </c>
      <c r="BY12" s="36" t="s">
        <v>21</v>
      </c>
      <c r="BZ12" s="36" t="s">
        <v>1</v>
      </c>
      <c r="CA12" s="51"/>
    </row>
    <row r="13" spans="1:79">
      <c r="D13" s="32"/>
      <c r="E13" s="57"/>
      <c r="F13" s="57"/>
      <c r="G13" s="57">
        <f>E13-F13</f>
        <v>0</v>
      </c>
      <c r="H13" s="33"/>
      <c r="I13" s="51"/>
      <c r="K13" s="32"/>
      <c r="L13" s="57"/>
      <c r="M13" s="57"/>
      <c r="N13" s="57">
        <f>L13-M13</f>
        <v>0</v>
      </c>
      <c r="O13" s="33"/>
      <c r="P13" s="51"/>
      <c r="R13" s="32" t="str">
        <f>'[1]Obras 2013'!O97</f>
        <v>PASSAGEM</v>
      </c>
      <c r="S13" s="57">
        <f>'[1]Obras 2013'!P97</f>
        <v>0</v>
      </c>
      <c r="T13" s="57">
        <f>'[1]Obras 2013'!Q97</f>
        <v>0</v>
      </c>
      <c r="U13" s="57">
        <f>S13-T13</f>
        <v>0</v>
      </c>
      <c r="V13" s="33"/>
      <c r="W13" s="51"/>
      <c r="Y13" s="32"/>
      <c r="Z13" s="57"/>
      <c r="AA13" s="57"/>
      <c r="AB13" s="57">
        <f>Z13-AA13</f>
        <v>0</v>
      </c>
      <c r="AC13" s="33"/>
      <c r="AD13" s="51"/>
      <c r="AF13" s="32"/>
      <c r="AG13" s="57"/>
      <c r="AH13" s="57"/>
      <c r="AI13" s="57">
        <f>AG13-AH13</f>
        <v>0</v>
      </c>
      <c r="AJ13" s="33"/>
      <c r="AK13" s="51"/>
      <c r="AM13" s="32"/>
      <c r="AN13" s="57"/>
      <c r="AO13" s="57"/>
      <c r="AP13" s="57">
        <f>AN13-AO13</f>
        <v>0</v>
      </c>
      <c r="AQ13" s="33"/>
      <c r="AR13" s="51"/>
      <c r="AT13" s="32"/>
      <c r="AU13" s="57"/>
      <c r="AV13" s="57"/>
      <c r="AW13" s="57">
        <f>AU13-AV13</f>
        <v>0</v>
      </c>
      <c r="AX13" s="33"/>
      <c r="AY13" s="51"/>
      <c r="BA13" s="32" t="s">
        <v>71</v>
      </c>
      <c r="BB13" s="57">
        <v>4000</v>
      </c>
      <c r="BC13" s="57">
        <v>1500</v>
      </c>
      <c r="BD13" s="57">
        <f>BB13-BC13</f>
        <v>2500</v>
      </c>
      <c r="BE13" s="33"/>
      <c r="BF13" s="51"/>
      <c r="BH13" s="32"/>
      <c r="BI13" s="57"/>
      <c r="BJ13" s="57"/>
      <c r="BK13" s="57">
        <f>BI13-BJ13</f>
        <v>0</v>
      </c>
      <c r="BL13" s="33"/>
      <c r="BM13" s="51"/>
      <c r="BO13" s="32"/>
      <c r="BP13" s="57"/>
      <c r="BQ13" s="57"/>
      <c r="BR13" s="57">
        <f>BP13-BQ13</f>
        <v>0</v>
      </c>
      <c r="BS13" s="33"/>
      <c r="BT13" s="51"/>
      <c r="BV13" s="32"/>
      <c r="BW13" s="57"/>
      <c r="BX13" s="57"/>
      <c r="BY13" s="57">
        <f>BW13-BX13</f>
        <v>0</v>
      </c>
      <c r="BZ13" s="33"/>
      <c r="CA13" s="51"/>
    </row>
    <row r="14" spans="1:79">
      <c r="D14" s="32"/>
      <c r="E14" s="57"/>
      <c r="F14" s="57"/>
      <c r="G14" s="57">
        <f t="shared" ref="G14:G30" si="11">E14-F14</f>
        <v>0</v>
      </c>
      <c r="H14" s="33"/>
      <c r="I14" s="52"/>
      <c r="K14" s="32"/>
      <c r="L14" s="57"/>
      <c r="M14" s="57"/>
      <c r="N14" s="57">
        <f t="shared" ref="N14:N30" si="12">L14-M14</f>
        <v>0</v>
      </c>
      <c r="O14" s="33"/>
      <c r="P14" s="52"/>
      <c r="R14" s="32" t="str">
        <f>'[1]Obras 2013'!O98</f>
        <v>HOTEL</v>
      </c>
      <c r="S14" s="57">
        <f>'[1]Obras 2013'!P98</f>
        <v>0</v>
      </c>
      <c r="T14" s="57">
        <f>'[1]Obras 2013'!Q98</f>
        <v>0</v>
      </c>
      <c r="U14" s="57">
        <f t="shared" ref="U14:U30" si="13">S14-T14</f>
        <v>0</v>
      </c>
      <c r="V14" s="33"/>
      <c r="W14" s="52"/>
      <c r="Y14" s="32"/>
      <c r="Z14" s="57"/>
      <c r="AA14" s="57"/>
      <c r="AB14" s="57">
        <f t="shared" ref="AB14:AB30" si="14">Z14-AA14</f>
        <v>0</v>
      </c>
      <c r="AC14" s="33"/>
      <c r="AD14" s="52"/>
      <c r="AF14" s="32"/>
      <c r="AG14" s="57"/>
      <c r="AH14" s="57"/>
      <c r="AI14" s="57">
        <f t="shared" ref="AI14:AI30" si="15">AG14-AH14</f>
        <v>0</v>
      </c>
      <c r="AJ14" s="33"/>
      <c r="AK14" s="52"/>
      <c r="AM14" s="32"/>
      <c r="AN14" s="57"/>
      <c r="AO14" s="57"/>
      <c r="AP14" s="57">
        <f t="shared" ref="AP14:AP30" si="16">AN14-AO14</f>
        <v>0</v>
      </c>
      <c r="AQ14" s="33"/>
      <c r="AR14" s="52"/>
      <c r="AT14" s="32"/>
      <c r="AU14" s="57"/>
      <c r="AV14" s="57"/>
      <c r="AW14" s="57">
        <f t="shared" ref="AW14:AW30" si="17">AU14-AV14</f>
        <v>0</v>
      </c>
      <c r="AX14" s="33"/>
      <c r="AY14" s="52"/>
      <c r="BA14" s="32"/>
      <c r="BB14" s="57"/>
      <c r="BC14" s="57"/>
      <c r="BD14" s="57">
        <f t="shared" ref="BD14:BD30" si="18">BB14-BC14</f>
        <v>0</v>
      </c>
      <c r="BE14" s="33"/>
      <c r="BF14" s="52"/>
      <c r="BH14" s="32"/>
      <c r="BI14" s="57"/>
      <c r="BJ14" s="57"/>
      <c r="BK14" s="57">
        <f t="shared" ref="BK14:BK30" si="19">BI14-BJ14</f>
        <v>0</v>
      </c>
      <c r="BL14" s="33"/>
      <c r="BM14" s="52"/>
      <c r="BO14" s="32"/>
      <c r="BP14" s="57"/>
      <c r="BQ14" s="57"/>
      <c r="BR14" s="57">
        <f t="shared" ref="BR14:BR30" si="20">BP14-BQ14</f>
        <v>0</v>
      </c>
      <c r="BS14" s="33"/>
      <c r="BT14" s="52"/>
      <c r="BV14" s="32"/>
      <c r="BW14" s="57"/>
      <c r="BX14" s="57"/>
      <c r="BY14" s="57">
        <f t="shared" ref="BY14:BY30" si="21">BW14-BX14</f>
        <v>0</v>
      </c>
      <c r="BZ14" s="33"/>
      <c r="CA14" s="52"/>
    </row>
    <row r="15" spans="1:79">
      <c r="D15" s="32"/>
      <c r="E15" s="57"/>
      <c r="F15" s="57"/>
      <c r="G15" s="57">
        <f t="shared" si="11"/>
        <v>0</v>
      </c>
      <c r="H15" s="33"/>
      <c r="I15" s="52"/>
      <c r="K15" s="32"/>
      <c r="L15" s="57"/>
      <c r="M15" s="57"/>
      <c r="N15" s="57">
        <f t="shared" si="12"/>
        <v>0</v>
      </c>
      <c r="O15" s="33"/>
      <c r="P15" s="52"/>
      <c r="R15" s="32" t="str">
        <f>'[1]Obras 2013'!O99</f>
        <v>ALIMENTAÇÃO</v>
      </c>
      <c r="S15" s="57">
        <f>'[1]Obras 2013'!P99</f>
        <v>0</v>
      </c>
      <c r="T15" s="57">
        <f>'[1]Obras 2013'!Q99</f>
        <v>0</v>
      </c>
      <c r="U15" s="57">
        <f t="shared" si="13"/>
        <v>0</v>
      </c>
      <c r="V15" s="33"/>
      <c r="W15" s="52"/>
      <c r="Y15" s="32"/>
      <c r="Z15" s="57"/>
      <c r="AA15" s="57"/>
      <c r="AB15" s="57">
        <f t="shared" si="14"/>
        <v>0</v>
      </c>
      <c r="AC15" s="33"/>
      <c r="AD15" s="52"/>
      <c r="AF15" s="32"/>
      <c r="AG15" s="57"/>
      <c r="AH15" s="57"/>
      <c r="AI15" s="57">
        <f t="shared" si="15"/>
        <v>0</v>
      </c>
      <c r="AJ15" s="33"/>
      <c r="AK15" s="52"/>
      <c r="AM15" s="32"/>
      <c r="AN15" s="57"/>
      <c r="AO15" s="57"/>
      <c r="AP15" s="57">
        <f t="shared" si="16"/>
        <v>0</v>
      </c>
      <c r="AQ15" s="33"/>
      <c r="AR15" s="52"/>
      <c r="AT15" s="32"/>
      <c r="AU15" s="57"/>
      <c r="AV15" s="57"/>
      <c r="AW15" s="57">
        <f t="shared" si="17"/>
        <v>0</v>
      </c>
      <c r="AX15" s="33"/>
      <c r="AY15" s="52"/>
      <c r="BA15" s="32"/>
      <c r="BB15" s="57"/>
      <c r="BC15" s="57"/>
      <c r="BD15" s="57">
        <f t="shared" si="18"/>
        <v>0</v>
      </c>
      <c r="BE15" s="33"/>
      <c r="BF15" s="52"/>
      <c r="BH15" s="32"/>
      <c r="BI15" s="57"/>
      <c r="BJ15" s="57"/>
      <c r="BK15" s="57">
        <f t="shared" si="19"/>
        <v>0</v>
      </c>
      <c r="BL15" s="33"/>
      <c r="BM15" s="52"/>
      <c r="BO15" s="32"/>
      <c r="BP15" s="57"/>
      <c r="BQ15" s="57"/>
      <c r="BR15" s="57">
        <f t="shared" si="20"/>
        <v>0</v>
      </c>
      <c r="BS15" s="33"/>
      <c r="BT15" s="52"/>
      <c r="BV15" s="32"/>
      <c r="BW15" s="57"/>
      <c r="BX15" s="57"/>
      <c r="BY15" s="57">
        <f t="shared" si="21"/>
        <v>0</v>
      </c>
      <c r="BZ15" s="33"/>
      <c r="CA15" s="52"/>
    </row>
    <row r="16" spans="1:79">
      <c r="D16" s="32"/>
      <c r="E16" s="57"/>
      <c r="F16" s="57"/>
      <c r="G16" s="57">
        <f t="shared" si="11"/>
        <v>0</v>
      </c>
      <c r="H16" s="33"/>
      <c r="I16" s="52"/>
      <c r="K16" s="32"/>
      <c r="L16" s="57"/>
      <c r="M16" s="57"/>
      <c r="N16" s="57">
        <f t="shared" si="12"/>
        <v>0</v>
      </c>
      <c r="O16" s="33"/>
      <c r="P16" s="52"/>
      <c r="R16" s="32" t="str">
        <f>'[1]Obras 2013'!O100</f>
        <v>TAXI</v>
      </c>
      <c r="S16" s="57">
        <f>'[1]Obras 2013'!P100</f>
        <v>0</v>
      </c>
      <c r="T16" s="57">
        <f>'[1]Obras 2013'!Q100</f>
        <v>0</v>
      </c>
      <c r="U16" s="57">
        <f t="shared" si="13"/>
        <v>0</v>
      </c>
      <c r="V16" s="33"/>
      <c r="W16" s="52"/>
      <c r="Y16" s="32"/>
      <c r="Z16" s="57"/>
      <c r="AA16" s="57"/>
      <c r="AB16" s="57">
        <f t="shared" si="14"/>
        <v>0</v>
      </c>
      <c r="AC16" s="33"/>
      <c r="AD16" s="52"/>
      <c r="AF16" s="32"/>
      <c r="AG16" s="57"/>
      <c r="AH16" s="57"/>
      <c r="AI16" s="57">
        <f t="shared" si="15"/>
        <v>0</v>
      </c>
      <c r="AJ16" s="33"/>
      <c r="AK16" s="52"/>
      <c r="AM16" s="32"/>
      <c r="AN16" s="57"/>
      <c r="AO16" s="57"/>
      <c r="AP16" s="57">
        <f t="shared" si="16"/>
        <v>0</v>
      </c>
      <c r="AQ16" s="33"/>
      <c r="AR16" s="52"/>
      <c r="AT16" s="32"/>
      <c r="AU16" s="57"/>
      <c r="AV16" s="57"/>
      <c r="AW16" s="57">
        <f t="shared" si="17"/>
        <v>0</v>
      </c>
      <c r="AX16" s="33"/>
      <c r="AY16" s="52"/>
      <c r="BA16" s="32"/>
      <c r="BB16" s="57"/>
      <c r="BC16" s="57"/>
      <c r="BD16" s="57">
        <f t="shared" si="18"/>
        <v>0</v>
      </c>
      <c r="BE16" s="33"/>
      <c r="BF16" s="52"/>
      <c r="BH16" s="32"/>
      <c r="BI16" s="57"/>
      <c r="BJ16" s="57"/>
      <c r="BK16" s="57">
        <f t="shared" si="19"/>
        <v>0</v>
      </c>
      <c r="BL16" s="33"/>
      <c r="BM16" s="52"/>
      <c r="BO16" s="32"/>
      <c r="BP16" s="57"/>
      <c r="BQ16" s="57"/>
      <c r="BR16" s="57">
        <f t="shared" si="20"/>
        <v>0</v>
      </c>
      <c r="BS16" s="33"/>
      <c r="BT16" s="52"/>
      <c r="BV16" s="32"/>
      <c r="BW16" s="57"/>
      <c r="BX16" s="57"/>
      <c r="BY16" s="57">
        <f t="shared" si="21"/>
        <v>0</v>
      </c>
      <c r="BZ16" s="33"/>
      <c r="CA16" s="52"/>
    </row>
    <row r="17" spans="4:79">
      <c r="D17" s="32"/>
      <c r="E17" s="57"/>
      <c r="F17" s="57"/>
      <c r="G17" s="57">
        <f t="shared" si="11"/>
        <v>0</v>
      </c>
      <c r="H17" s="33"/>
      <c r="I17" s="52"/>
      <c r="K17" s="32"/>
      <c r="L17" s="57"/>
      <c r="M17" s="57"/>
      <c r="N17" s="57">
        <f t="shared" si="12"/>
        <v>0</v>
      </c>
      <c r="O17" s="33"/>
      <c r="P17" s="52"/>
      <c r="R17" s="32" t="str">
        <f>'[1]Obras 2013'!O101</f>
        <v>PASSAGEM AEREA</v>
      </c>
      <c r="S17" s="57">
        <f>'[1]Obras 2013'!P101</f>
        <v>0</v>
      </c>
      <c r="T17" s="57">
        <f>'[1]Obras 2013'!Q101</f>
        <v>0</v>
      </c>
      <c r="U17" s="57">
        <f t="shared" si="13"/>
        <v>0</v>
      </c>
      <c r="V17" s="33"/>
      <c r="W17" s="52"/>
      <c r="Y17" s="32"/>
      <c r="Z17" s="57"/>
      <c r="AA17" s="57"/>
      <c r="AB17" s="57">
        <f t="shared" si="14"/>
        <v>0</v>
      </c>
      <c r="AC17" s="33"/>
      <c r="AD17" s="52"/>
      <c r="AF17" s="32"/>
      <c r="AG17" s="57"/>
      <c r="AH17" s="57"/>
      <c r="AI17" s="57">
        <f t="shared" si="15"/>
        <v>0</v>
      </c>
      <c r="AJ17" s="33"/>
      <c r="AK17" s="52"/>
      <c r="AM17" s="32"/>
      <c r="AN17" s="57"/>
      <c r="AO17" s="57"/>
      <c r="AP17" s="57">
        <f t="shared" si="16"/>
        <v>0</v>
      </c>
      <c r="AQ17" s="33"/>
      <c r="AR17" s="52"/>
      <c r="AT17" s="32"/>
      <c r="AU17" s="57"/>
      <c r="AV17" s="57"/>
      <c r="AW17" s="57">
        <f t="shared" si="17"/>
        <v>0</v>
      </c>
      <c r="AX17" s="33"/>
      <c r="AY17" s="52"/>
      <c r="BA17" s="32"/>
      <c r="BB17" s="57"/>
      <c r="BC17" s="57"/>
      <c r="BD17" s="57">
        <f t="shared" si="18"/>
        <v>0</v>
      </c>
      <c r="BE17" s="33"/>
      <c r="BF17" s="52"/>
      <c r="BH17" s="32"/>
      <c r="BI17" s="57"/>
      <c r="BJ17" s="57"/>
      <c r="BK17" s="57">
        <f t="shared" si="19"/>
        <v>0</v>
      </c>
      <c r="BL17" s="33"/>
      <c r="BM17" s="52"/>
      <c r="BO17" s="32"/>
      <c r="BP17" s="57"/>
      <c r="BQ17" s="57"/>
      <c r="BR17" s="57">
        <f t="shared" si="20"/>
        <v>0</v>
      </c>
      <c r="BS17" s="33"/>
      <c r="BT17" s="52"/>
      <c r="BV17" s="32"/>
      <c r="BW17" s="57"/>
      <c r="BX17" s="57"/>
      <c r="BY17" s="57">
        <f t="shared" si="21"/>
        <v>0</v>
      </c>
      <c r="BZ17" s="33"/>
      <c r="CA17" s="52"/>
    </row>
    <row r="18" spans="4:79">
      <c r="D18" s="32"/>
      <c r="E18" s="57"/>
      <c r="F18" s="57"/>
      <c r="G18" s="57">
        <f t="shared" si="11"/>
        <v>0</v>
      </c>
      <c r="H18" s="33"/>
      <c r="I18" s="52"/>
      <c r="K18" s="32"/>
      <c r="L18" s="57"/>
      <c r="M18" s="57"/>
      <c r="N18" s="57">
        <f t="shared" si="12"/>
        <v>0</v>
      </c>
      <c r="O18" s="33"/>
      <c r="P18" s="52"/>
      <c r="R18" s="32">
        <f>'[1]Obras 2013'!O102</f>
        <v>0</v>
      </c>
      <c r="S18" s="57">
        <f>'[1]Obras 2013'!P102</f>
        <v>0</v>
      </c>
      <c r="T18" s="57">
        <f>'[1]Obras 2013'!Q102</f>
        <v>0</v>
      </c>
      <c r="U18" s="57">
        <f t="shared" si="13"/>
        <v>0</v>
      </c>
      <c r="V18" s="33"/>
      <c r="W18" s="52"/>
      <c r="Y18" s="32"/>
      <c r="Z18" s="57"/>
      <c r="AA18" s="57"/>
      <c r="AB18" s="57">
        <f t="shared" si="14"/>
        <v>0</v>
      </c>
      <c r="AC18" s="33"/>
      <c r="AD18" s="52"/>
      <c r="AF18" s="32"/>
      <c r="AG18" s="57"/>
      <c r="AH18" s="57"/>
      <c r="AI18" s="57">
        <f t="shared" si="15"/>
        <v>0</v>
      </c>
      <c r="AJ18" s="33"/>
      <c r="AK18" s="52"/>
      <c r="AM18" s="32"/>
      <c r="AN18" s="57"/>
      <c r="AO18" s="57"/>
      <c r="AP18" s="57">
        <f t="shared" si="16"/>
        <v>0</v>
      </c>
      <c r="AQ18" s="33"/>
      <c r="AR18" s="52"/>
      <c r="AT18" s="32"/>
      <c r="AU18" s="57"/>
      <c r="AV18" s="57"/>
      <c r="AW18" s="57">
        <f t="shared" si="17"/>
        <v>0</v>
      </c>
      <c r="AX18" s="33"/>
      <c r="AY18" s="52"/>
      <c r="BA18" s="32"/>
      <c r="BB18" s="57"/>
      <c r="BC18" s="57"/>
      <c r="BD18" s="57">
        <f t="shared" si="18"/>
        <v>0</v>
      </c>
      <c r="BE18" s="33"/>
      <c r="BF18" s="52"/>
      <c r="BH18" s="32"/>
      <c r="BI18" s="57"/>
      <c r="BJ18" s="57"/>
      <c r="BK18" s="57">
        <f t="shared" si="19"/>
        <v>0</v>
      </c>
      <c r="BL18" s="33"/>
      <c r="BM18" s="52"/>
      <c r="BO18" s="32"/>
      <c r="BP18" s="57"/>
      <c r="BQ18" s="57"/>
      <c r="BR18" s="57">
        <f t="shared" si="20"/>
        <v>0</v>
      </c>
      <c r="BS18" s="33"/>
      <c r="BT18" s="52"/>
      <c r="BV18" s="32"/>
      <c r="BW18" s="57"/>
      <c r="BX18" s="57"/>
      <c r="BY18" s="57">
        <f t="shared" si="21"/>
        <v>0</v>
      </c>
      <c r="BZ18" s="33"/>
      <c r="CA18" s="52"/>
    </row>
    <row r="19" spans="4:79">
      <c r="D19" s="32"/>
      <c r="E19" s="57"/>
      <c r="F19" s="57"/>
      <c r="G19" s="57">
        <f t="shared" si="11"/>
        <v>0</v>
      </c>
      <c r="H19" s="33"/>
      <c r="I19" s="52"/>
      <c r="K19" s="32"/>
      <c r="L19" s="57"/>
      <c r="M19" s="57"/>
      <c r="N19" s="57">
        <f t="shared" si="12"/>
        <v>0</v>
      </c>
      <c r="O19" s="33"/>
      <c r="P19" s="52"/>
      <c r="R19" s="32">
        <f>'[1]Obras 2013'!O103</f>
        <v>0</v>
      </c>
      <c r="S19" s="57">
        <f>'[1]Obras 2013'!P103</f>
        <v>0</v>
      </c>
      <c r="T19" s="57">
        <f>'[1]Obras 2013'!Q103</f>
        <v>0</v>
      </c>
      <c r="U19" s="57">
        <f t="shared" si="13"/>
        <v>0</v>
      </c>
      <c r="V19" s="33"/>
      <c r="W19" s="52"/>
      <c r="Y19" s="32"/>
      <c r="Z19" s="57"/>
      <c r="AA19" s="57"/>
      <c r="AB19" s="57">
        <f t="shared" si="14"/>
        <v>0</v>
      </c>
      <c r="AC19" s="33"/>
      <c r="AD19" s="52"/>
      <c r="AF19" s="32"/>
      <c r="AG19" s="57"/>
      <c r="AH19" s="57"/>
      <c r="AI19" s="57">
        <f t="shared" si="15"/>
        <v>0</v>
      </c>
      <c r="AJ19" s="33"/>
      <c r="AK19" s="52"/>
      <c r="AM19" s="32"/>
      <c r="AN19" s="57"/>
      <c r="AO19" s="57"/>
      <c r="AP19" s="57">
        <f t="shared" si="16"/>
        <v>0</v>
      </c>
      <c r="AQ19" s="33"/>
      <c r="AR19" s="52"/>
      <c r="AT19" s="32"/>
      <c r="AU19" s="57"/>
      <c r="AV19" s="57"/>
      <c r="AW19" s="57">
        <f t="shared" si="17"/>
        <v>0</v>
      </c>
      <c r="AX19" s="33"/>
      <c r="AY19" s="52"/>
      <c r="BA19" s="32"/>
      <c r="BB19" s="57"/>
      <c r="BC19" s="57"/>
      <c r="BD19" s="57">
        <f t="shared" si="18"/>
        <v>0</v>
      </c>
      <c r="BE19" s="33"/>
      <c r="BF19" s="52"/>
      <c r="BH19" s="32"/>
      <c r="BI19" s="57"/>
      <c r="BJ19" s="57"/>
      <c r="BK19" s="57">
        <f t="shared" si="19"/>
        <v>0</v>
      </c>
      <c r="BL19" s="33"/>
      <c r="BM19" s="52"/>
      <c r="BO19" s="32"/>
      <c r="BP19" s="57"/>
      <c r="BQ19" s="57"/>
      <c r="BR19" s="57">
        <f t="shared" si="20"/>
        <v>0</v>
      </c>
      <c r="BS19" s="33"/>
      <c r="BT19" s="52"/>
      <c r="BV19" s="32"/>
      <c r="BW19" s="57"/>
      <c r="BX19" s="57"/>
      <c r="BY19" s="57">
        <f t="shared" si="21"/>
        <v>0</v>
      </c>
      <c r="BZ19" s="33"/>
      <c r="CA19" s="52"/>
    </row>
    <row r="20" spans="4:79">
      <c r="D20" s="32"/>
      <c r="E20" s="57"/>
      <c r="F20" s="57"/>
      <c r="G20" s="57">
        <f t="shared" si="11"/>
        <v>0</v>
      </c>
      <c r="H20" s="33"/>
      <c r="I20" s="52"/>
      <c r="K20" s="32"/>
      <c r="L20" s="57"/>
      <c r="M20" s="57"/>
      <c r="N20" s="57">
        <f t="shared" si="12"/>
        <v>0</v>
      </c>
      <c r="O20" s="33"/>
      <c r="P20" s="52"/>
      <c r="R20" s="32">
        <f>'[1]Obras 2013'!O104</f>
        <v>0</v>
      </c>
      <c r="S20" s="57">
        <f>'[1]Obras 2013'!P104</f>
        <v>0</v>
      </c>
      <c r="T20" s="57">
        <f>'[1]Obras 2013'!Q104</f>
        <v>0</v>
      </c>
      <c r="U20" s="57">
        <f t="shared" si="13"/>
        <v>0</v>
      </c>
      <c r="V20" s="33"/>
      <c r="W20" s="52"/>
      <c r="Y20" s="32"/>
      <c r="Z20" s="57"/>
      <c r="AA20" s="57"/>
      <c r="AB20" s="57">
        <f t="shared" si="14"/>
        <v>0</v>
      </c>
      <c r="AC20" s="33"/>
      <c r="AD20" s="52"/>
      <c r="AF20" s="32"/>
      <c r="AG20" s="57"/>
      <c r="AH20" s="57"/>
      <c r="AI20" s="57">
        <f t="shared" si="15"/>
        <v>0</v>
      </c>
      <c r="AJ20" s="33"/>
      <c r="AK20" s="52"/>
      <c r="AM20" s="32"/>
      <c r="AN20" s="57"/>
      <c r="AO20" s="57"/>
      <c r="AP20" s="57">
        <f t="shared" si="16"/>
        <v>0</v>
      </c>
      <c r="AQ20" s="33"/>
      <c r="AR20" s="52"/>
      <c r="AT20" s="32"/>
      <c r="AU20" s="57"/>
      <c r="AV20" s="57"/>
      <c r="AW20" s="57">
        <f t="shared" si="17"/>
        <v>0</v>
      </c>
      <c r="AX20" s="33"/>
      <c r="AY20" s="52"/>
      <c r="BA20" s="32"/>
      <c r="BB20" s="57"/>
      <c r="BC20" s="57"/>
      <c r="BD20" s="57">
        <f t="shared" si="18"/>
        <v>0</v>
      </c>
      <c r="BE20" s="33"/>
      <c r="BF20" s="52"/>
      <c r="BH20" s="32"/>
      <c r="BI20" s="57"/>
      <c r="BJ20" s="57"/>
      <c r="BK20" s="57">
        <f t="shared" si="19"/>
        <v>0</v>
      </c>
      <c r="BL20" s="33"/>
      <c r="BM20" s="52"/>
      <c r="BO20" s="32"/>
      <c r="BP20" s="57"/>
      <c r="BQ20" s="57"/>
      <c r="BR20" s="57">
        <f t="shared" si="20"/>
        <v>0</v>
      </c>
      <c r="BS20" s="33"/>
      <c r="BT20" s="52"/>
      <c r="BV20" s="32"/>
      <c r="BW20" s="57"/>
      <c r="BX20" s="57"/>
      <c r="BY20" s="57">
        <f t="shared" si="21"/>
        <v>0</v>
      </c>
      <c r="BZ20" s="33"/>
      <c r="CA20" s="52"/>
    </row>
    <row r="21" spans="4:79">
      <c r="D21" s="32"/>
      <c r="E21" s="57"/>
      <c r="F21" s="57"/>
      <c r="G21" s="57">
        <f t="shared" si="11"/>
        <v>0</v>
      </c>
      <c r="H21" s="33"/>
      <c r="I21" s="52"/>
      <c r="K21" s="32"/>
      <c r="L21" s="57"/>
      <c r="M21" s="57"/>
      <c r="N21" s="57">
        <f t="shared" si="12"/>
        <v>0</v>
      </c>
      <c r="O21" s="33"/>
      <c r="P21" s="52"/>
      <c r="R21" s="32">
        <f>'[1]Obras 2013'!O105</f>
        <v>0</v>
      </c>
      <c r="S21" s="57">
        <f>'[1]Obras 2013'!P105</f>
        <v>0</v>
      </c>
      <c r="T21" s="57">
        <f>'[1]Obras 2013'!Q105</f>
        <v>0</v>
      </c>
      <c r="U21" s="57">
        <f t="shared" si="13"/>
        <v>0</v>
      </c>
      <c r="V21" s="33"/>
      <c r="W21" s="52"/>
      <c r="Y21" s="32"/>
      <c r="Z21" s="57"/>
      <c r="AA21" s="57"/>
      <c r="AB21" s="57">
        <f t="shared" si="14"/>
        <v>0</v>
      </c>
      <c r="AC21" s="33"/>
      <c r="AD21" s="52"/>
      <c r="AF21" s="32"/>
      <c r="AG21" s="57"/>
      <c r="AH21" s="57"/>
      <c r="AI21" s="57">
        <f t="shared" si="15"/>
        <v>0</v>
      </c>
      <c r="AJ21" s="33"/>
      <c r="AK21" s="52"/>
      <c r="AM21" s="32"/>
      <c r="AN21" s="57"/>
      <c r="AO21" s="57"/>
      <c r="AP21" s="57">
        <f t="shared" si="16"/>
        <v>0</v>
      </c>
      <c r="AQ21" s="33"/>
      <c r="AR21" s="52"/>
      <c r="AT21" s="32"/>
      <c r="AU21" s="57"/>
      <c r="AV21" s="57"/>
      <c r="AW21" s="57">
        <f t="shared" si="17"/>
        <v>0</v>
      </c>
      <c r="AX21" s="33"/>
      <c r="AY21" s="52"/>
      <c r="BA21" s="32"/>
      <c r="BB21" s="57"/>
      <c r="BC21" s="57"/>
      <c r="BD21" s="57">
        <f t="shared" si="18"/>
        <v>0</v>
      </c>
      <c r="BE21" s="33"/>
      <c r="BF21" s="52"/>
      <c r="BH21" s="32"/>
      <c r="BI21" s="57"/>
      <c r="BJ21" s="57"/>
      <c r="BK21" s="57">
        <f t="shared" si="19"/>
        <v>0</v>
      </c>
      <c r="BL21" s="33"/>
      <c r="BM21" s="52"/>
      <c r="BO21" s="32"/>
      <c r="BP21" s="57"/>
      <c r="BQ21" s="57"/>
      <c r="BR21" s="57">
        <f t="shared" si="20"/>
        <v>0</v>
      </c>
      <c r="BS21" s="33"/>
      <c r="BT21" s="52"/>
      <c r="BV21" s="32"/>
      <c r="BW21" s="57"/>
      <c r="BX21" s="57"/>
      <c r="BY21" s="57">
        <f t="shared" si="21"/>
        <v>0</v>
      </c>
      <c r="BZ21" s="33"/>
      <c r="CA21" s="52"/>
    </row>
    <row r="22" spans="4:79">
      <c r="D22" s="32"/>
      <c r="E22" s="57"/>
      <c r="F22" s="57"/>
      <c r="G22" s="57">
        <f t="shared" si="11"/>
        <v>0</v>
      </c>
      <c r="H22" s="33"/>
      <c r="I22" s="52"/>
      <c r="K22" s="32"/>
      <c r="L22" s="57"/>
      <c r="M22" s="57"/>
      <c r="N22" s="57">
        <f t="shared" si="12"/>
        <v>0</v>
      </c>
      <c r="O22" s="33"/>
      <c r="P22" s="52"/>
      <c r="R22" s="32">
        <f>'[1]Obras 2013'!O106</f>
        <v>0</v>
      </c>
      <c r="S22" s="57">
        <f>'[1]Obras 2013'!P106</f>
        <v>0</v>
      </c>
      <c r="T22" s="57">
        <f>'[1]Obras 2013'!Q106</f>
        <v>0</v>
      </c>
      <c r="U22" s="57">
        <f t="shared" si="13"/>
        <v>0</v>
      </c>
      <c r="V22" s="33"/>
      <c r="W22" s="52"/>
      <c r="Y22" s="32"/>
      <c r="Z22" s="57"/>
      <c r="AA22" s="57"/>
      <c r="AB22" s="57">
        <f t="shared" si="14"/>
        <v>0</v>
      </c>
      <c r="AC22" s="33"/>
      <c r="AD22" s="52"/>
      <c r="AF22" s="32"/>
      <c r="AG22" s="57"/>
      <c r="AH22" s="57"/>
      <c r="AI22" s="57">
        <f t="shared" si="15"/>
        <v>0</v>
      </c>
      <c r="AJ22" s="33"/>
      <c r="AK22" s="52"/>
      <c r="AM22" s="32"/>
      <c r="AN22" s="57"/>
      <c r="AO22" s="57"/>
      <c r="AP22" s="57">
        <f t="shared" si="16"/>
        <v>0</v>
      </c>
      <c r="AQ22" s="33"/>
      <c r="AR22" s="52"/>
      <c r="AT22" s="32"/>
      <c r="AU22" s="57"/>
      <c r="AV22" s="57"/>
      <c r="AW22" s="57">
        <f t="shared" si="17"/>
        <v>0</v>
      </c>
      <c r="AX22" s="33"/>
      <c r="AY22" s="52"/>
      <c r="BA22" s="32"/>
      <c r="BB22" s="57"/>
      <c r="BC22" s="57"/>
      <c r="BD22" s="57">
        <f t="shared" si="18"/>
        <v>0</v>
      </c>
      <c r="BE22" s="33"/>
      <c r="BF22" s="52"/>
      <c r="BH22" s="32"/>
      <c r="BI22" s="57"/>
      <c r="BJ22" s="57"/>
      <c r="BK22" s="57">
        <f t="shared" si="19"/>
        <v>0</v>
      </c>
      <c r="BL22" s="33"/>
      <c r="BM22" s="52"/>
      <c r="BO22" s="32"/>
      <c r="BP22" s="57"/>
      <c r="BQ22" s="57"/>
      <c r="BR22" s="57">
        <f t="shared" si="20"/>
        <v>0</v>
      </c>
      <c r="BS22" s="33"/>
      <c r="BT22" s="52"/>
      <c r="BV22" s="32"/>
      <c r="BW22" s="57"/>
      <c r="BX22" s="57"/>
      <c r="BY22" s="57">
        <f t="shared" si="21"/>
        <v>0</v>
      </c>
      <c r="BZ22" s="33"/>
      <c r="CA22" s="52"/>
    </row>
    <row r="23" spans="4:79">
      <c r="D23" s="32"/>
      <c r="E23" s="57"/>
      <c r="F23" s="57"/>
      <c r="G23" s="57">
        <f t="shared" si="11"/>
        <v>0</v>
      </c>
      <c r="H23" s="33"/>
      <c r="I23" s="52"/>
      <c r="K23" s="32"/>
      <c r="L23" s="57"/>
      <c r="M23" s="57"/>
      <c r="N23" s="57">
        <f t="shared" si="12"/>
        <v>0</v>
      </c>
      <c r="O23" s="33"/>
      <c r="P23" s="52"/>
      <c r="R23" s="32">
        <f>'[1]Obras 2013'!O107</f>
        <v>0</v>
      </c>
      <c r="S23" s="57">
        <f>'[1]Obras 2013'!P107</f>
        <v>0</v>
      </c>
      <c r="T23" s="57">
        <f>'[1]Obras 2013'!Q107</f>
        <v>0</v>
      </c>
      <c r="U23" s="57">
        <f t="shared" si="13"/>
        <v>0</v>
      </c>
      <c r="V23" s="33"/>
      <c r="W23" s="52"/>
      <c r="Y23" s="32"/>
      <c r="Z23" s="57"/>
      <c r="AA23" s="57"/>
      <c r="AB23" s="57">
        <f t="shared" si="14"/>
        <v>0</v>
      </c>
      <c r="AC23" s="33"/>
      <c r="AD23" s="52"/>
      <c r="AF23" s="32"/>
      <c r="AG23" s="57"/>
      <c r="AH23" s="57"/>
      <c r="AI23" s="57">
        <f t="shared" si="15"/>
        <v>0</v>
      </c>
      <c r="AJ23" s="33"/>
      <c r="AK23" s="52"/>
      <c r="AM23" s="32"/>
      <c r="AN23" s="57"/>
      <c r="AO23" s="57"/>
      <c r="AP23" s="57">
        <f t="shared" si="16"/>
        <v>0</v>
      </c>
      <c r="AQ23" s="33"/>
      <c r="AR23" s="52"/>
      <c r="AT23" s="32"/>
      <c r="AU23" s="57"/>
      <c r="AV23" s="57"/>
      <c r="AW23" s="57">
        <f t="shared" si="17"/>
        <v>0</v>
      </c>
      <c r="AX23" s="33"/>
      <c r="AY23" s="52"/>
      <c r="BA23" s="32"/>
      <c r="BB23" s="57"/>
      <c r="BC23" s="57"/>
      <c r="BD23" s="57">
        <f t="shared" si="18"/>
        <v>0</v>
      </c>
      <c r="BE23" s="33"/>
      <c r="BF23" s="52"/>
      <c r="BH23" s="32"/>
      <c r="BI23" s="57"/>
      <c r="BJ23" s="57"/>
      <c r="BK23" s="57">
        <f t="shared" si="19"/>
        <v>0</v>
      </c>
      <c r="BL23" s="33"/>
      <c r="BM23" s="52"/>
      <c r="BO23" s="32"/>
      <c r="BP23" s="57"/>
      <c r="BQ23" s="57"/>
      <c r="BR23" s="57">
        <f t="shared" si="20"/>
        <v>0</v>
      </c>
      <c r="BS23" s="33"/>
      <c r="BT23" s="52"/>
      <c r="BV23" s="32"/>
      <c r="BW23" s="57"/>
      <c r="BX23" s="57"/>
      <c r="BY23" s="57">
        <f t="shared" si="21"/>
        <v>0</v>
      </c>
      <c r="BZ23" s="33"/>
      <c r="CA23" s="52"/>
    </row>
    <row r="24" spans="4:79">
      <c r="D24" s="32"/>
      <c r="E24" s="57"/>
      <c r="F24" s="57"/>
      <c r="G24" s="57">
        <f t="shared" si="11"/>
        <v>0</v>
      </c>
      <c r="H24" s="33"/>
      <c r="I24" s="52"/>
      <c r="K24" s="32"/>
      <c r="L24" s="57"/>
      <c r="M24" s="57"/>
      <c r="N24" s="57">
        <f t="shared" si="12"/>
        <v>0</v>
      </c>
      <c r="O24" s="33"/>
      <c r="P24" s="52"/>
      <c r="R24" s="32">
        <f>'[1]Obras 2013'!O108</f>
        <v>0</v>
      </c>
      <c r="S24" s="57">
        <f>'[1]Obras 2013'!P108</f>
        <v>0</v>
      </c>
      <c r="T24" s="57">
        <f>'[1]Obras 2013'!Q108</f>
        <v>0</v>
      </c>
      <c r="U24" s="57">
        <f t="shared" si="13"/>
        <v>0</v>
      </c>
      <c r="V24" s="33"/>
      <c r="W24" s="52"/>
      <c r="Y24" s="32"/>
      <c r="Z24" s="57"/>
      <c r="AA24" s="57"/>
      <c r="AB24" s="57">
        <f t="shared" si="14"/>
        <v>0</v>
      </c>
      <c r="AC24" s="33"/>
      <c r="AD24" s="52"/>
      <c r="AF24" s="32"/>
      <c r="AG24" s="57"/>
      <c r="AH24" s="57"/>
      <c r="AI24" s="57">
        <f t="shared" si="15"/>
        <v>0</v>
      </c>
      <c r="AJ24" s="33"/>
      <c r="AK24" s="52"/>
      <c r="AM24" s="32"/>
      <c r="AN24" s="57"/>
      <c r="AO24" s="57"/>
      <c r="AP24" s="57">
        <f t="shared" si="16"/>
        <v>0</v>
      </c>
      <c r="AQ24" s="33"/>
      <c r="AR24" s="52"/>
      <c r="AT24" s="32"/>
      <c r="AU24" s="57"/>
      <c r="AV24" s="57"/>
      <c r="AW24" s="57">
        <f t="shared" si="17"/>
        <v>0</v>
      </c>
      <c r="AX24" s="33"/>
      <c r="AY24" s="52"/>
      <c r="BA24" s="32"/>
      <c r="BB24" s="57"/>
      <c r="BC24" s="57"/>
      <c r="BD24" s="57">
        <f t="shared" si="18"/>
        <v>0</v>
      </c>
      <c r="BE24" s="33"/>
      <c r="BF24" s="52"/>
      <c r="BH24" s="32"/>
      <c r="BI24" s="57"/>
      <c r="BJ24" s="57"/>
      <c r="BK24" s="57">
        <f t="shared" si="19"/>
        <v>0</v>
      </c>
      <c r="BL24" s="33"/>
      <c r="BM24" s="52"/>
      <c r="BO24" s="32"/>
      <c r="BP24" s="57"/>
      <c r="BQ24" s="57"/>
      <c r="BR24" s="57">
        <f t="shared" si="20"/>
        <v>0</v>
      </c>
      <c r="BS24" s="33"/>
      <c r="BT24" s="52"/>
      <c r="BV24" s="32"/>
      <c r="BW24" s="57"/>
      <c r="BX24" s="57"/>
      <c r="BY24" s="57">
        <f t="shared" si="21"/>
        <v>0</v>
      </c>
      <c r="BZ24" s="33"/>
      <c r="CA24" s="52"/>
    </row>
    <row r="25" spans="4:79">
      <c r="D25" s="32"/>
      <c r="E25" s="57"/>
      <c r="F25" s="57"/>
      <c r="G25" s="57">
        <f t="shared" si="11"/>
        <v>0</v>
      </c>
      <c r="H25" s="33"/>
      <c r="I25" s="52"/>
      <c r="K25" s="32"/>
      <c r="L25" s="57"/>
      <c r="M25" s="57"/>
      <c r="N25" s="57">
        <f t="shared" si="12"/>
        <v>0</v>
      </c>
      <c r="O25" s="33"/>
      <c r="P25" s="52"/>
      <c r="R25" s="32">
        <f>'[1]Obras 2013'!O109</f>
        <v>0</v>
      </c>
      <c r="S25" s="57">
        <f>'[1]Obras 2013'!P109</f>
        <v>0</v>
      </c>
      <c r="T25" s="57">
        <f>'[1]Obras 2013'!Q109</f>
        <v>0</v>
      </c>
      <c r="U25" s="57">
        <f t="shared" si="13"/>
        <v>0</v>
      </c>
      <c r="V25" s="33"/>
      <c r="W25" s="52"/>
      <c r="Y25" s="32"/>
      <c r="Z25" s="57"/>
      <c r="AA25" s="57"/>
      <c r="AB25" s="57">
        <f t="shared" si="14"/>
        <v>0</v>
      </c>
      <c r="AC25" s="33"/>
      <c r="AD25" s="52"/>
      <c r="AF25" s="32"/>
      <c r="AG25" s="57"/>
      <c r="AH25" s="57"/>
      <c r="AI25" s="57">
        <f t="shared" si="15"/>
        <v>0</v>
      </c>
      <c r="AJ25" s="33"/>
      <c r="AK25" s="52"/>
      <c r="AM25" s="32"/>
      <c r="AN25" s="57"/>
      <c r="AO25" s="57"/>
      <c r="AP25" s="57">
        <f t="shared" si="16"/>
        <v>0</v>
      </c>
      <c r="AQ25" s="33"/>
      <c r="AR25" s="52"/>
      <c r="AT25" s="32"/>
      <c r="AU25" s="57"/>
      <c r="AV25" s="57"/>
      <c r="AW25" s="57">
        <f t="shared" si="17"/>
        <v>0</v>
      </c>
      <c r="AX25" s="33"/>
      <c r="AY25" s="52"/>
      <c r="BA25" s="32"/>
      <c r="BB25" s="57"/>
      <c r="BC25" s="57"/>
      <c r="BD25" s="57">
        <f t="shared" si="18"/>
        <v>0</v>
      </c>
      <c r="BE25" s="33"/>
      <c r="BF25" s="52"/>
      <c r="BH25" s="32"/>
      <c r="BI25" s="57"/>
      <c r="BJ25" s="57"/>
      <c r="BK25" s="57">
        <f t="shared" si="19"/>
        <v>0</v>
      </c>
      <c r="BL25" s="33"/>
      <c r="BM25" s="52"/>
      <c r="BO25" s="32"/>
      <c r="BP25" s="57"/>
      <c r="BQ25" s="57"/>
      <c r="BR25" s="57">
        <f t="shared" si="20"/>
        <v>0</v>
      </c>
      <c r="BS25" s="33"/>
      <c r="BT25" s="52"/>
      <c r="BV25" s="32"/>
      <c r="BW25" s="57"/>
      <c r="BX25" s="57"/>
      <c r="BY25" s="57">
        <f t="shared" si="21"/>
        <v>0</v>
      </c>
      <c r="BZ25" s="33"/>
      <c r="CA25" s="52"/>
    </row>
    <row r="26" spans="4:79">
      <c r="D26" s="32"/>
      <c r="E26" s="57"/>
      <c r="F26" s="57"/>
      <c r="G26" s="57">
        <f t="shared" si="11"/>
        <v>0</v>
      </c>
      <c r="H26" s="33"/>
      <c r="I26" s="52"/>
      <c r="K26" s="32"/>
      <c r="L26" s="57"/>
      <c r="M26" s="57"/>
      <c r="N26" s="57">
        <f t="shared" si="12"/>
        <v>0</v>
      </c>
      <c r="O26" s="33"/>
      <c r="P26" s="52"/>
      <c r="R26" s="32">
        <f>'[1]Obras 2013'!O110</f>
        <v>0</v>
      </c>
      <c r="S26" s="57">
        <f>'[1]Obras 2013'!P110</f>
        <v>0</v>
      </c>
      <c r="T26" s="57">
        <f>'[1]Obras 2013'!Q110</f>
        <v>0</v>
      </c>
      <c r="U26" s="57">
        <f t="shared" si="13"/>
        <v>0</v>
      </c>
      <c r="V26" s="33"/>
      <c r="W26" s="52"/>
      <c r="Y26" s="32"/>
      <c r="Z26" s="57"/>
      <c r="AA26" s="57"/>
      <c r="AB26" s="57">
        <f t="shared" si="14"/>
        <v>0</v>
      </c>
      <c r="AC26" s="33"/>
      <c r="AD26" s="52"/>
      <c r="AF26" s="32"/>
      <c r="AG26" s="57"/>
      <c r="AH26" s="57"/>
      <c r="AI26" s="57">
        <f t="shared" si="15"/>
        <v>0</v>
      </c>
      <c r="AJ26" s="33"/>
      <c r="AK26" s="52"/>
      <c r="AM26" s="32"/>
      <c r="AN26" s="57"/>
      <c r="AO26" s="57"/>
      <c r="AP26" s="57">
        <f t="shared" si="16"/>
        <v>0</v>
      </c>
      <c r="AQ26" s="33"/>
      <c r="AR26" s="52"/>
      <c r="AT26" s="32"/>
      <c r="AU26" s="57"/>
      <c r="AV26" s="57"/>
      <c r="AW26" s="57">
        <f t="shared" si="17"/>
        <v>0</v>
      </c>
      <c r="AX26" s="33"/>
      <c r="AY26" s="52"/>
      <c r="BA26" s="32"/>
      <c r="BB26" s="57"/>
      <c r="BC26" s="57"/>
      <c r="BD26" s="57">
        <f t="shared" si="18"/>
        <v>0</v>
      </c>
      <c r="BE26" s="33"/>
      <c r="BF26" s="52"/>
      <c r="BH26" s="32"/>
      <c r="BI26" s="57"/>
      <c r="BJ26" s="57"/>
      <c r="BK26" s="57">
        <f t="shared" si="19"/>
        <v>0</v>
      </c>
      <c r="BL26" s="33"/>
      <c r="BM26" s="52"/>
      <c r="BO26" s="32"/>
      <c r="BP26" s="57"/>
      <c r="BQ26" s="57"/>
      <c r="BR26" s="57">
        <f t="shared" si="20"/>
        <v>0</v>
      </c>
      <c r="BS26" s="33"/>
      <c r="BT26" s="52"/>
      <c r="BV26" s="32"/>
      <c r="BW26" s="57"/>
      <c r="BX26" s="57"/>
      <c r="BY26" s="57">
        <f t="shared" si="21"/>
        <v>0</v>
      </c>
      <c r="BZ26" s="33"/>
      <c r="CA26" s="52"/>
    </row>
    <row r="27" spans="4:79">
      <c r="D27" s="32"/>
      <c r="E27" s="57"/>
      <c r="F27" s="57"/>
      <c r="G27" s="57">
        <f t="shared" si="11"/>
        <v>0</v>
      </c>
      <c r="H27" s="33"/>
      <c r="I27" s="52"/>
      <c r="K27" s="32"/>
      <c r="L27" s="57"/>
      <c r="M27" s="57"/>
      <c r="N27" s="57">
        <f t="shared" si="12"/>
        <v>0</v>
      </c>
      <c r="O27" s="33"/>
      <c r="P27" s="52"/>
      <c r="R27" s="32">
        <f>'[1]Obras 2013'!O111</f>
        <v>0</v>
      </c>
      <c r="S27" s="57">
        <f>'[1]Obras 2013'!P111</f>
        <v>0</v>
      </c>
      <c r="T27" s="57">
        <f>'[1]Obras 2013'!Q111</f>
        <v>0</v>
      </c>
      <c r="U27" s="57">
        <f t="shared" si="13"/>
        <v>0</v>
      </c>
      <c r="V27" s="33"/>
      <c r="W27" s="52"/>
      <c r="Y27" s="32"/>
      <c r="Z27" s="57"/>
      <c r="AA27" s="57"/>
      <c r="AB27" s="57">
        <f t="shared" si="14"/>
        <v>0</v>
      </c>
      <c r="AC27" s="33"/>
      <c r="AD27" s="52"/>
      <c r="AF27" s="32"/>
      <c r="AG27" s="57"/>
      <c r="AH27" s="57"/>
      <c r="AI27" s="57">
        <f t="shared" si="15"/>
        <v>0</v>
      </c>
      <c r="AJ27" s="33"/>
      <c r="AK27" s="52"/>
      <c r="AM27" s="32"/>
      <c r="AN27" s="57"/>
      <c r="AO27" s="57"/>
      <c r="AP27" s="57">
        <f t="shared" si="16"/>
        <v>0</v>
      </c>
      <c r="AQ27" s="33"/>
      <c r="AR27" s="52"/>
      <c r="AT27" s="32"/>
      <c r="AU27" s="57"/>
      <c r="AV27" s="57"/>
      <c r="AW27" s="57">
        <f t="shared" si="17"/>
        <v>0</v>
      </c>
      <c r="AX27" s="33"/>
      <c r="AY27" s="52"/>
      <c r="BA27" s="32"/>
      <c r="BB27" s="57"/>
      <c r="BC27" s="57"/>
      <c r="BD27" s="57">
        <f t="shared" si="18"/>
        <v>0</v>
      </c>
      <c r="BE27" s="33"/>
      <c r="BF27" s="52"/>
      <c r="BH27" s="32"/>
      <c r="BI27" s="57"/>
      <c r="BJ27" s="57"/>
      <c r="BK27" s="57">
        <f t="shared" si="19"/>
        <v>0</v>
      </c>
      <c r="BL27" s="33"/>
      <c r="BM27" s="52"/>
      <c r="BO27" s="32"/>
      <c r="BP27" s="57"/>
      <c r="BQ27" s="57"/>
      <c r="BR27" s="57">
        <f t="shared" si="20"/>
        <v>0</v>
      </c>
      <c r="BS27" s="33"/>
      <c r="BT27" s="52"/>
      <c r="BV27" s="32"/>
      <c r="BW27" s="57"/>
      <c r="BX27" s="57"/>
      <c r="BY27" s="57">
        <f t="shared" si="21"/>
        <v>0</v>
      </c>
      <c r="BZ27" s="33"/>
      <c r="CA27" s="52"/>
    </row>
    <row r="28" spans="4:79">
      <c r="D28" s="32"/>
      <c r="E28" s="57"/>
      <c r="F28" s="57"/>
      <c r="G28" s="57">
        <f t="shared" si="11"/>
        <v>0</v>
      </c>
      <c r="H28" s="33"/>
      <c r="I28" s="52"/>
      <c r="K28" s="32"/>
      <c r="L28" s="57"/>
      <c r="M28" s="57"/>
      <c r="N28" s="57">
        <f t="shared" si="12"/>
        <v>0</v>
      </c>
      <c r="O28" s="33"/>
      <c r="P28" s="52"/>
      <c r="R28" s="32">
        <f>'[1]Obras 2013'!O112</f>
        <v>0</v>
      </c>
      <c r="S28" s="57">
        <f>'[1]Obras 2013'!P112</f>
        <v>0</v>
      </c>
      <c r="T28" s="57">
        <f>'[1]Obras 2013'!Q112</f>
        <v>0</v>
      </c>
      <c r="U28" s="57">
        <f t="shared" si="13"/>
        <v>0</v>
      </c>
      <c r="V28" s="33"/>
      <c r="W28" s="52"/>
      <c r="Y28" s="32"/>
      <c r="Z28" s="57"/>
      <c r="AA28" s="57"/>
      <c r="AB28" s="57">
        <f t="shared" si="14"/>
        <v>0</v>
      </c>
      <c r="AC28" s="33"/>
      <c r="AD28" s="52"/>
      <c r="AF28" s="32"/>
      <c r="AG28" s="57"/>
      <c r="AH28" s="57"/>
      <c r="AI28" s="57">
        <f t="shared" si="15"/>
        <v>0</v>
      </c>
      <c r="AJ28" s="33"/>
      <c r="AK28" s="52"/>
      <c r="AM28" s="32"/>
      <c r="AN28" s="57"/>
      <c r="AO28" s="57"/>
      <c r="AP28" s="57">
        <f t="shared" si="16"/>
        <v>0</v>
      </c>
      <c r="AQ28" s="33"/>
      <c r="AR28" s="52"/>
      <c r="AT28" s="32"/>
      <c r="AU28" s="57"/>
      <c r="AV28" s="57"/>
      <c r="AW28" s="57">
        <f t="shared" si="17"/>
        <v>0</v>
      </c>
      <c r="AX28" s="33"/>
      <c r="AY28" s="52"/>
      <c r="BA28" s="32"/>
      <c r="BB28" s="57"/>
      <c r="BC28" s="57"/>
      <c r="BD28" s="57">
        <f t="shared" si="18"/>
        <v>0</v>
      </c>
      <c r="BE28" s="33"/>
      <c r="BF28" s="52"/>
      <c r="BH28" s="32"/>
      <c r="BI28" s="57"/>
      <c r="BJ28" s="57"/>
      <c r="BK28" s="57">
        <f t="shared" si="19"/>
        <v>0</v>
      </c>
      <c r="BL28" s="33"/>
      <c r="BM28" s="52"/>
      <c r="BO28" s="32"/>
      <c r="BP28" s="57"/>
      <c r="BQ28" s="57"/>
      <c r="BR28" s="57">
        <f t="shared" si="20"/>
        <v>0</v>
      </c>
      <c r="BS28" s="33"/>
      <c r="BT28" s="52"/>
      <c r="BV28" s="32"/>
      <c r="BW28" s="57"/>
      <c r="BX28" s="57"/>
      <c r="BY28" s="57">
        <f t="shared" si="21"/>
        <v>0</v>
      </c>
      <c r="BZ28" s="33"/>
      <c r="CA28" s="52"/>
    </row>
    <row r="29" spans="4:79">
      <c r="D29" s="32"/>
      <c r="E29" s="57"/>
      <c r="F29" s="57"/>
      <c r="G29" s="57">
        <f t="shared" si="11"/>
        <v>0</v>
      </c>
      <c r="H29" s="33"/>
      <c r="I29" s="52"/>
      <c r="K29" s="32"/>
      <c r="L29" s="57"/>
      <c r="M29" s="57"/>
      <c r="N29" s="57">
        <f t="shared" si="12"/>
        <v>0</v>
      </c>
      <c r="O29" s="33"/>
      <c r="P29" s="52"/>
      <c r="R29" s="32" t="str">
        <f>'[1]Obras 2013'!$O$114</f>
        <v>METRAGEM</v>
      </c>
      <c r="S29" s="57">
        <f>'[1]Obras 2013'!$P$114</f>
        <v>0</v>
      </c>
      <c r="T29" s="57">
        <f>'[1]Obras 2013'!$Q$114</f>
        <v>0</v>
      </c>
      <c r="U29" s="57">
        <f t="shared" si="13"/>
        <v>0</v>
      </c>
      <c r="V29" s="33"/>
      <c r="W29" s="52"/>
      <c r="Y29" s="32"/>
      <c r="Z29" s="57"/>
      <c r="AA29" s="57"/>
      <c r="AB29" s="57">
        <f t="shared" si="14"/>
        <v>0</v>
      </c>
      <c r="AC29" s="33"/>
      <c r="AD29" s="52"/>
      <c r="AF29" s="32"/>
      <c r="AG29" s="57"/>
      <c r="AH29" s="57"/>
      <c r="AI29" s="57">
        <f t="shared" si="15"/>
        <v>0</v>
      </c>
      <c r="AJ29" s="33"/>
      <c r="AK29" s="52"/>
      <c r="AM29" s="32"/>
      <c r="AN29" s="57"/>
      <c r="AO29" s="57"/>
      <c r="AP29" s="57">
        <f t="shared" si="16"/>
        <v>0</v>
      </c>
      <c r="AQ29" s="33"/>
      <c r="AR29" s="52"/>
      <c r="AT29" s="32"/>
      <c r="AU29" s="57"/>
      <c r="AV29" s="57"/>
      <c r="AW29" s="57">
        <f t="shared" si="17"/>
        <v>0</v>
      </c>
      <c r="AX29" s="33"/>
      <c r="AY29" s="52"/>
      <c r="BA29" s="32"/>
      <c r="BB29" s="57"/>
      <c r="BC29" s="57"/>
      <c r="BD29" s="57">
        <f t="shared" si="18"/>
        <v>0</v>
      </c>
      <c r="BE29" s="33"/>
      <c r="BF29" s="52"/>
      <c r="BH29" s="32"/>
      <c r="BI29" s="57"/>
      <c r="BJ29" s="57"/>
      <c r="BK29" s="57">
        <f t="shared" si="19"/>
        <v>0</v>
      </c>
      <c r="BL29" s="33"/>
      <c r="BM29" s="52"/>
      <c r="BO29" s="32"/>
      <c r="BP29" s="57"/>
      <c r="BQ29" s="57"/>
      <c r="BR29" s="57">
        <f t="shared" si="20"/>
        <v>0</v>
      </c>
      <c r="BS29" s="33"/>
      <c r="BT29" s="52"/>
      <c r="BV29" s="32"/>
      <c r="BW29" s="57"/>
      <c r="BX29" s="57"/>
      <c r="BY29" s="57">
        <f t="shared" si="21"/>
        <v>0</v>
      </c>
      <c r="BZ29" s="33"/>
      <c r="CA29" s="52"/>
    </row>
    <row r="30" spans="4:79">
      <c r="D30" s="34" t="s">
        <v>40</v>
      </c>
      <c r="E30" s="58">
        <f>SUM(E13:E29)</f>
        <v>0</v>
      </c>
      <c r="F30" s="58">
        <f>SUM(F13:F29)</f>
        <v>0</v>
      </c>
      <c r="G30" s="59">
        <f t="shared" si="11"/>
        <v>0</v>
      </c>
      <c r="H30" s="35"/>
      <c r="I30" s="53"/>
      <c r="K30" s="34" t="s">
        <v>40</v>
      </c>
      <c r="L30" s="58">
        <f>SUM(L13:L29)</f>
        <v>0</v>
      </c>
      <c r="M30" s="58">
        <f>SUM(M13:M29)</f>
        <v>0</v>
      </c>
      <c r="N30" s="59">
        <f t="shared" si="12"/>
        <v>0</v>
      </c>
      <c r="O30" s="35"/>
      <c r="P30" s="53"/>
      <c r="R30" s="34" t="s">
        <v>40</v>
      </c>
      <c r="S30" s="58">
        <f>SUM(S13:S29)</f>
        <v>0</v>
      </c>
      <c r="T30" s="58">
        <f>SUM(T13:T29)</f>
        <v>0</v>
      </c>
      <c r="U30" s="59">
        <f t="shared" si="13"/>
        <v>0</v>
      </c>
      <c r="V30" s="35"/>
      <c r="W30" s="53"/>
      <c r="Y30" s="34" t="s">
        <v>40</v>
      </c>
      <c r="Z30" s="58">
        <f>SUM(Z13:Z29)</f>
        <v>0</v>
      </c>
      <c r="AA30" s="58">
        <f>SUM(AA13:AA29)</f>
        <v>0</v>
      </c>
      <c r="AB30" s="59">
        <f t="shared" si="14"/>
        <v>0</v>
      </c>
      <c r="AC30" s="35"/>
      <c r="AD30" s="53"/>
      <c r="AF30" s="34" t="s">
        <v>40</v>
      </c>
      <c r="AG30" s="58">
        <f>SUM(AG13:AG29)</f>
        <v>0</v>
      </c>
      <c r="AH30" s="58">
        <f>SUM(AH13:AH29)</f>
        <v>0</v>
      </c>
      <c r="AI30" s="59">
        <f t="shared" si="15"/>
        <v>0</v>
      </c>
      <c r="AJ30" s="35"/>
      <c r="AK30" s="53"/>
      <c r="AM30" s="34" t="s">
        <v>40</v>
      </c>
      <c r="AN30" s="58">
        <f>SUM(AN13:AN29)</f>
        <v>0</v>
      </c>
      <c r="AO30" s="58">
        <f>SUM(AO13:AO29)</f>
        <v>0</v>
      </c>
      <c r="AP30" s="59">
        <f t="shared" si="16"/>
        <v>0</v>
      </c>
      <c r="AQ30" s="35"/>
      <c r="AR30" s="53"/>
      <c r="AT30" s="34" t="s">
        <v>40</v>
      </c>
      <c r="AU30" s="58">
        <f>SUM(AU13:AU29)</f>
        <v>0</v>
      </c>
      <c r="AV30" s="58">
        <f>SUM(AV13:AV29)</f>
        <v>0</v>
      </c>
      <c r="AW30" s="59">
        <f t="shared" si="17"/>
        <v>0</v>
      </c>
      <c r="AX30" s="35"/>
      <c r="AY30" s="53"/>
      <c r="BA30" s="34" t="s">
        <v>40</v>
      </c>
      <c r="BB30" s="58">
        <f>SUM(BB13:BB29)</f>
        <v>4000</v>
      </c>
      <c r="BC30" s="58">
        <f>SUM(BC13:BC29)</f>
        <v>1500</v>
      </c>
      <c r="BD30" s="59">
        <f t="shared" si="18"/>
        <v>2500</v>
      </c>
      <c r="BE30" s="35"/>
      <c r="BF30" s="53"/>
      <c r="BH30" s="34" t="s">
        <v>40</v>
      </c>
      <c r="BI30" s="58">
        <f>SUM(BI13:BI29)</f>
        <v>0</v>
      </c>
      <c r="BJ30" s="58">
        <f>SUM(BJ13:BJ29)</f>
        <v>0</v>
      </c>
      <c r="BK30" s="59">
        <f t="shared" si="19"/>
        <v>0</v>
      </c>
      <c r="BL30" s="35"/>
      <c r="BM30" s="53"/>
      <c r="BO30" s="34" t="s">
        <v>40</v>
      </c>
      <c r="BP30" s="58">
        <f>SUM(BP13:BP29)</f>
        <v>0</v>
      </c>
      <c r="BQ30" s="58">
        <f>SUM(BQ13:BQ29)</f>
        <v>0</v>
      </c>
      <c r="BR30" s="59">
        <f t="shared" si="20"/>
        <v>0</v>
      </c>
      <c r="BS30" s="35"/>
      <c r="BT30" s="53"/>
      <c r="BV30" s="34" t="s">
        <v>40</v>
      </c>
      <c r="BW30" s="58">
        <f>SUM(BW13:BW29)</f>
        <v>0</v>
      </c>
      <c r="BX30" s="58">
        <f>SUM(BX13:BX29)</f>
        <v>0</v>
      </c>
      <c r="BY30" s="59">
        <f t="shared" si="21"/>
        <v>0</v>
      </c>
      <c r="BZ30" s="35"/>
      <c r="CA30" s="53"/>
    </row>
    <row r="31" spans="4:79" ht="15.75" thickBot="1">
      <c r="D31" s="31"/>
      <c r="E31" s="31"/>
      <c r="I31" s="31"/>
      <c r="K31" s="31"/>
      <c r="L31" s="31"/>
      <c r="P31" s="31"/>
      <c r="R31" s="31"/>
      <c r="S31" s="31"/>
      <c r="W31" s="31"/>
      <c r="Y31" s="31"/>
      <c r="Z31" s="31"/>
      <c r="AD31" s="31"/>
      <c r="AF31" s="31"/>
      <c r="AG31" s="31"/>
      <c r="AK31" s="31"/>
      <c r="AM31" s="31"/>
      <c r="AN31" s="31"/>
      <c r="AR31" s="31"/>
      <c r="AT31" s="31"/>
      <c r="AU31" s="31"/>
      <c r="AY31" s="31"/>
      <c r="BA31" s="31"/>
      <c r="BB31" s="31"/>
      <c r="BF31" s="31"/>
      <c r="BH31" s="31"/>
      <c r="BI31" s="31"/>
      <c r="BM31" s="31"/>
      <c r="BO31" s="31"/>
      <c r="BP31" s="31"/>
      <c r="BT31" s="31"/>
      <c r="BV31" s="31"/>
      <c r="BW31" s="31"/>
      <c r="CA31" s="31"/>
    </row>
    <row r="32" spans="4:79" ht="19.5" thickBot="1">
      <c r="D32" s="73" t="s">
        <v>23</v>
      </c>
      <c r="E32" s="74"/>
      <c r="F32" s="74"/>
      <c r="G32" s="74"/>
      <c r="H32" s="74"/>
      <c r="I32" s="55"/>
      <c r="K32" s="73" t="s">
        <v>23</v>
      </c>
      <c r="L32" s="74"/>
      <c r="M32" s="74"/>
      <c r="N32" s="74"/>
      <c r="O32" s="74"/>
      <c r="P32" s="55"/>
      <c r="R32" s="73" t="s">
        <v>23</v>
      </c>
      <c r="S32" s="74"/>
      <c r="T32" s="74"/>
      <c r="U32" s="74"/>
      <c r="V32" s="74"/>
      <c r="W32" s="55"/>
      <c r="Y32" s="73" t="s">
        <v>23</v>
      </c>
      <c r="Z32" s="74"/>
      <c r="AA32" s="74"/>
      <c r="AB32" s="74"/>
      <c r="AC32" s="74"/>
      <c r="AD32" s="55"/>
      <c r="AF32" s="73" t="s">
        <v>23</v>
      </c>
      <c r="AG32" s="74"/>
      <c r="AH32" s="74"/>
      <c r="AI32" s="74"/>
      <c r="AJ32" s="74"/>
      <c r="AK32" s="55"/>
      <c r="AM32" s="73" t="s">
        <v>23</v>
      </c>
      <c r="AN32" s="74"/>
      <c r="AO32" s="74"/>
      <c r="AP32" s="74"/>
      <c r="AQ32" s="74"/>
      <c r="AR32" s="55"/>
      <c r="AT32" s="73" t="s">
        <v>23</v>
      </c>
      <c r="AU32" s="74"/>
      <c r="AV32" s="74"/>
      <c r="AW32" s="74"/>
      <c r="AX32" s="74"/>
      <c r="AY32" s="55"/>
      <c r="BA32" s="73" t="s">
        <v>23</v>
      </c>
      <c r="BB32" s="74"/>
      <c r="BC32" s="74"/>
      <c r="BD32" s="74"/>
      <c r="BE32" s="74"/>
      <c r="BF32" s="55"/>
      <c r="BH32" s="73" t="s">
        <v>23</v>
      </c>
      <c r="BI32" s="74"/>
      <c r="BJ32" s="74"/>
      <c r="BK32" s="74"/>
      <c r="BL32" s="74"/>
      <c r="BM32" s="55"/>
      <c r="BO32" s="73" t="s">
        <v>23</v>
      </c>
      <c r="BP32" s="74"/>
      <c r="BQ32" s="74"/>
      <c r="BR32" s="74"/>
      <c r="BS32" s="74"/>
      <c r="BT32" s="55"/>
      <c r="BV32" s="73" t="s">
        <v>23</v>
      </c>
      <c r="BW32" s="74"/>
      <c r="BX32" s="74"/>
      <c r="BY32" s="74"/>
      <c r="BZ32" s="74"/>
      <c r="CA32" s="55"/>
    </row>
    <row r="33" spans="4:79">
      <c r="D33" s="36" t="s">
        <v>4</v>
      </c>
      <c r="E33" s="36" t="s">
        <v>2</v>
      </c>
      <c r="F33" s="36" t="s">
        <v>0</v>
      </c>
      <c r="G33" s="36" t="s">
        <v>21</v>
      </c>
      <c r="H33" s="36" t="s">
        <v>1</v>
      </c>
      <c r="I33" s="51"/>
      <c r="K33" s="36" t="s">
        <v>4</v>
      </c>
      <c r="L33" s="36" t="s">
        <v>2</v>
      </c>
      <c r="M33" s="36" t="s">
        <v>0</v>
      </c>
      <c r="N33" s="36" t="s">
        <v>21</v>
      </c>
      <c r="O33" s="36" t="s">
        <v>1</v>
      </c>
      <c r="P33" s="51"/>
      <c r="R33" s="36" t="s">
        <v>4</v>
      </c>
      <c r="S33" s="36" t="s">
        <v>2</v>
      </c>
      <c r="T33" s="36" t="s">
        <v>0</v>
      </c>
      <c r="U33" s="36" t="s">
        <v>21</v>
      </c>
      <c r="V33" s="36" t="s">
        <v>1</v>
      </c>
      <c r="W33" s="51"/>
      <c r="Y33" s="36" t="s">
        <v>4</v>
      </c>
      <c r="Z33" s="36" t="s">
        <v>2</v>
      </c>
      <c r="AA33" s="36" t="s">
        <v>0</v>
      </c>
      <c r="AB33" s="36" t="s">
        <v>21</v>
      </c>
      <c r="AC33" s="36" t="s">
        <v>1</v>
      </c>
      <c r="AD33" s="51"/>
      <c r="AF33" s="36" t="s">
        <v>4</v>
      </c>
      <c r="AG33" s="36" t="s">
        <v>2</v>
      </c>
      <c r="AH33" s="36" t="s">
        <v>0</v>
      </c>
      <c r="AI33" s="36" t="s">
        <v>21</v>
      </c>
      <c r="AJ33" s="36" t="s">
        <v>1</v>
      </c>
      <c r="AK33" s="51"/>
      <c r="AM33" s="36" t="s">
        <v>4</v>
      </c>
      <c r="AN33" s="36" t="s">
        <v>2</v>
      </c>
      <c r="AO33" s="36" t="s">
        <v>0</v>
      </c>
      <c r="AP33" s="36" t="s">
        <v>21</v>
      </c>
      <c r="AQ33" s="36" t="s">
        <v>1</v>
      </c>
      <c r="AR33" s="51"/>
      <c r="AT33" s="36" t="s">
        <v>4</v>
      </c>
      <c r="AU33" s="36" t="s">
        <v>2</v>
      </c>
      <c r="AV33" s="36" t="s">
        <v>0</v>
      </c>
      <c r="AW33" s="36" t="s">
        <v>21</v>
      </c>
      <c r="AX33" s="36" t="s">
        <v>1</v>
      </c>
      <c r="AY33" s="51"/>
      <c r="BA33" s="36" t="s">
        <v>4</v>
      </c>
      <c r="BB33" s="36" t="s">
        <v>2</v>
      </c>
      <c r="BC33" s="36" t="s">
        <v>0</v>
      </c>
      <c r="BD33" s="36" t="s">
        <v>21</v>
      </c>
      <c r="BE33" s="36" t="s">
        <v>1</v>
      </c>
      <c r="BF33" s="51"/>
      <c r="BH33" s="36" t="s">
        <v>4</v>
      </c>
      <c r="BI33" s="36" t="s">
        <v>2</v>
      </c>
      <c r="BJ33" s="36" t="s">
        <v>0</v>
      </c>
      <c r="BK33" s="36" t="s">
        <v>21</v>
      </c>
      <c r="BL33" s="36" t="s">
        <v>1</v>
      </c>
      <c r="BM33" s="51"/>
      <c r="BO33" s="36" t="s">
        <v>4</v>
      </c>
      <c r="BP33" s="36" t="s">
        <v>2</v>
      </c>
      <c r="BQ33" s="36" t="s">
        <v>0</v>
      </c>
      <c r="BR33" s="36" t="s">
        <v>21</v>
      </c>
      <c r="BS33" s="36" t="s">
        <v>1</v>
      </c>
      <c r="BT33" s="51"/>
      <c r="BV33" s="36" t="s">
        <v>4</v>
      </c>
      <c r="BW33" s="36" t="s">
        <v>2</v>
      </c>
      <c r="BX33" s="36" t="s">
        <v>0</v>
      </c>
      <c r="BY33" s="36" t="s">
        <v>21</v>
      </c>
      <c r="BZ33" s="36" t="s">
        <v>1</v>
      </c>
      <c r="CA33" s="51"/>
    </row>
    <row r="34" spans="4:79">
      <c r="D34" s="32" t="s">
        <v>52</v>
      </c>
      <c r="E34" s="66"/>
      <c r="F34" s="66"/>
      <c r="G34" s="66">
        <f>E34-F34</f>
        <v>0</v>
      </c>
      <c r="H34" s="33"/>
      <c r="I34" s="51"/>
      <c r="K34" s="32"/>
      <c r="L34" s="66"/>
      <c r="M34" s="66"/>
      <c r="N34" s="66">
        <f>L34-M34</f>
        <v>0</v>
      </c>
      <c r="O34" s="33"/>
      <c r="P34" s="51"/>
      <c r="R34" s="32"/>
      <c r="S34" s="66"/>
      <c r="T34" s="66"/>
      <c r="U34" s="66">
        <f>S34-T34</f>
        <v>0</v>
      </c>
      <c r="V34" s="33"/>
      <c r="W34" s="51"/>
      <c r="Y34" s="32"/>
      <c r="Z34" s="66"/>
      <c r="AA34" s="66"/>
      <c r="AB34" s="66">
        <f>Z34-AA34</f>
        <v>0</v>
      </c>
      <c r="AC34" s="33"/>
      <c r="AD34" s="51"/>
      <c r="AF34" s="32"/>
      <c r="AG34" s="66"/>
      <c r="AH34" s="66"/>
      <c r="AI34" s="66">
        <f>AG34-AH34</f>
        <v>0</v>
      </c>
      <c r="AJ34" s="33"/>
      <c r="AK34" s="51"/>
      <c r="AM34" s="32"/>
      <c r="AN34" s="66"/>
      <c r="AO34" s="66"/>
      <c r="AP34" s="66">
        <f>AN34-AO34</f>
        <v>0</v>
      </c>
      <c r="AQ34" s="33"/>
      <c r="AR34" s="51"/>
      <c r="AT34" s="32"/>
      <c r="AU34" s="66"/>
      <c r="AV34" s="66"/>
      <c r="AW34" s="66">
        <f>AU34-AV34</f>
        <v>0</v>
      </c>
      <c r="AX34" s="33"/>
      <c r="AY34" s="51"/>
      <c r="BA34" s="32"/>
      <c r="BB34" s="66"/>
      <c r="BC34" s="66"/>
      <c r="BD34" s="66">
        <f>BB34-BC34</f>
        <v>0</v>
      </c>
      <c r="BE34" s="33"/>
      <c r="BF34" s="51"/>
      <c r="BH34" s="32"/>
      <c r="BI34" s="66"/>
      <c r="BJ34" s="66"/>
      <c r="BK34" s="66">
        <f>BI34-BJ34</f>
        <v>0</v>
      </c>
      <c r="BL34" s="33"/>
      <c r="BM34" s="51"/>
      <c r="BO34" s="32"/>
      <c r="BP34" s="66"/>
      <c r="BQ34" s="66"/>
      <c r="BR34" s="66">
        <f>BP34-BQ34</f>
        <v>0</v>
      </c>
      <c r="BS34" s="33"/>
      <c r="BT34" s="51"/>
      <c r="BV34" s="32" t="s">
        <v>82</v>
      </c>
      <c r="BW34" s="66">
        <v>750</v>
      </c>
      <c r="BX34" s="66"/>
      <c r="BY34" s="66">
        <f>BW34-BX34</f>
        <v>750</v>
      </c>
      <c r="BZ34" s="33"/>
      <c r="CA34" s="51"/>
    </row>
    <row r="35" spans="4:79">
      <c r="D35" s="32" t="s">
        <v>77</v>
      </c>
      <c r="E35" s="66">
        <v>260</v>
      </c>
      <c r="F35" s="66"/>
      <c r="G35" s="66">
        <f t="shared" ref="G35:G51" si="22">E35-F35</f>
        <v>260</v>
      </c>
      <c r="H35" s="33"/>
      <c r="I35" s="52"/>
      <c r="K35" s="32"/>
      <c r="L35" s="66"/>
      <c r="M35" s="66"/>
      <c r="N35" s="66">
        <f t="shared" ref="N35:N51" si="23">L35-M35</f>
        <v>0</v>
      </c>
      <c r="O35" s="33"/>
      <c r="P35" s="52"/>
      <c r="R35" s="32"/>
      <c r="S35" s="66"/>
      <c r="T35" s="66"/>
      <c r="U35" s="66">
        <f t="shared" ref="U35:U51" si="24">S35-T35</f>
        <v>0</v>
      </c>
      <c r="V35" s="33"/>
      <c r="W35" s="52"/>
      <c r="Y35" s="32"/>
      <c r="Z35" s="66"/>
      <c r="AA35" s="66"/>
      <c r="AB35" s="66">
        <f t="shared" ref="AB35:AB51" si="25">Z35-AA35</f>
        <v>0</v>
      </c>
      <c r="AC35" s="33"/>
      <c r="AD35" s="52"/>
      <c r="AF35" s="32"/>
      <c r="AG35" s="66"/>
      <c r="AH35" s="66"/>
      <c r="AI35" s="66">
        <f t="shared" ref="AI35:AI51" si="26">AG35-AH35</f>
        <v>0</v>
      </c>
      <c r="AJ35" s="33"/>
      <c r="AK35" s="52"/>
      <c r="AM35" s="32"/>
      <c r="AN35" s="66"/>
      <c r="AO35" s="66"/>
      <c r="AP35" s="66">
        <f t="shared" ref="AP35:AP51" si="27">AN35-AO35</f>
        <v>0</v>
      </c>
      <c r="AQ35" s="33"/>
      <c r="AR35" s="52"/>
      <c r="AT35" s="32"/>
      <c r="AU35" s="66"/>
      <c r="AV35" s="66"/>
      <c r="AW35" s="66">
        <f t="shared" ref="AW35:AW51" si="28">AU35-AV35</f>
        <v>0</v>
      </c>
      <c r="AX35" s="33"/>
      <c r="AY35" s="52"/>
      <c r="BA35" s="32"/>
      <c r="BB35" s="66"/>
      <c r="BC35" s="66"/>
      <c r="BD35" s="66">
        <f t="shared" ref="BD35:BD51" si="29">BB35-BC35</f>
        <v>0</v>
      </c>
      <c r="BE35" s="33"/>
      <c r="BF35" s="52"/>
      <c r="BH35" s="32"/>
      <c r="BI35" s="66"/>
      <c r="BJ35" s="66"/>
      <c r="BK35" s="66">
        <f t="shared" ref="BK35:BK51" si="30">BI35-BJ35</f>
        <v>0</v>
      </c>
      <c r="BL35" s="33"/>
      <c r="BM35" s="52"/>
      <c r="BO35" s="32"/>
      <c r="BP35" s="66"/>
      <c r="BQ35" s="66"/>
      <c r="BR35" s="66">
        <f t="shared" ref="BR35:BR51" si="31">BP35-BQ35</f>
        <v>0</v>
      </c>
      <c r="BS35" s="33"/>
      <c r="BT35" s="52"/>
      <c r="BV35" s="32" t="s">
        <v>83</v>
      </c>
      <c r="BW35" s="66">
        <v>10000</v>
      </c>
      <c r="BX35" s="66"/>
      <c r="BY35" s="66">
        <f t="shared" ref="BY35:BY51" si="32">BW35-BX35</f>
        <v>10000</v>
      </c>
      <c r="BZ35" s="33"/>
      <c r="CA35" s="52"/>
    </row>
    <row r="36" spans="4:79">
      <c r="D36" s="32" t="s">
        <v>78</v>
      </c>
      <c r="E36" s="66">
        <v>650</v>
      </c>
      <c r="F36" s="66"/>
      <c r="G36" s="66">
        <f t="shared" si="22"/>
        <v>650</v>
      </c>
      <c r="H36" s="33"/>
      <c r="I36" s="52"/>
      <c r="K36" s="32"/>
      <c r="L36" s="66"/>
      <c r="M36" s="66"/>
      <c r="N36" s="66">
        <f t="shared" si="23"/>
        <v>0</v>
      </c>
      <c r="O36" s="33"/>
      <c r="P36" s="52"/>
      <c r="R36" s="32"/>
      <c r="S36" s="66"/>
      <c r="T36" s="66"/>
      <c r="U36" s="66">
        <f t="shared" si="24"/>
        <v>0</v>
      </c>
      <c r="V36" s="33"/>
      <c r="W36" s="52"/>
      <c r="Y36" s="32"/>
      <c r="Z36" s="66"/>
      <c r="AA36" s="66"/>
      <c r="AB36" s="66">
        <f t="shared" si="25"/>
        <v>0</v>
      </c>
      <c r="AC36" s="33"/>
      <c r="AD36" s="52"/>
      <c r="AF36" s="32"/>
      <c r="AG36" s="66"/>
      <c r="AH36" s="66"/>
      <c r="AI36" s="66">
        <f t="shared" si="26"/>
        <v>0</v>
      </c>
      <c r="AJ36" s="33"/>
      <c r="AK36" s="52"/>
      <c r="AM36" s="32"/>
      <c r="AN36" s="66"/>
      <c r="AO36" s="66"/>
      <c r="AP36" s="66">
        <f t="shared" si="27"/>
        <v>0</v>
      </c>
      <c r="AQ36" s="33"/>
      <c r="AR36" s="52"/>
      <c r="AT36" s="32"/>
      <c r="AU36" s="66"/>
      <c r="AV36" s="66"/>
      <c r="AW36" s="66">
        <f t="shared" si="28"/>
        <v>0</v>
      </c>
      <c r="AX36" s="33"/>
      <c r="AY36" s="52"/>
      <c r="BA36" s="32"/>
      <c r="BB36" s="66"/>
      <c r="BC36" s="66"/>
      <c r="BD36" s="66">
        <f t="shared" si="29"/>
        <v>0</v>
      </c>
      <c r="BE36" s="33"/>
      <c r="BF36" s="52"/>
      <c r="BH36" s="32"/>
      <c r="BI36" s="66"/>
      <c r="BJ36" s="66"/>
      <c r="BK36" s="66">
        <f t="shared" si="30"/>
        <v>0</v>
      </c>
      <c r="BL36" s="33"/>
      <c r="BM36" s="52"/>
      <c r="BO36" s="32"/>
      <c r="BP36" s="66"/>
      <c r="BQ36" s="66"/>
      <c r="BR36" s="66">
        <f t="shared" si="31"/>
        <v>0</v>
      </c>
      <c r="BS36" s="33"/>
      <c r="BT36" s="52"/>
      <c r="BV36" s="32"/>
      <c r="BW36" s="66"/>
      <c r="BX36" s="66"/>
      <c r="BY36" s="66">
        <f t="shared" si="32"/>
        <v>0</v>
      </c>
      <c r="BZ36" s="33"/>
      <c r="CA36" s="52"/>
    </row>
    <row r="37" spans="4:79">
      <c r="D37" s="32"/>
      <c r="E37" s="66"/>
      <c r="F37" s="66"/>
      <c r="G37" s="66">
        <f t="shared" si="22"/>
        <v>0</v>
      </c>
      <c r="H37" s="33"/>
      <c r="I37" s="52"/>
      <c r="K37" s="32"/>
      <c r="L37" s="66"/>
      <c r="M37" s="66"/>
      <c r="N37" s="66">
        <f t="shared" si="23"/>
        <v>0</v>
      </c>
      <c r="O37" s="33"/>
      <c r="P37" s="52"/>
      <c r="R37" s="32"/>
      <c r="S37" s="66"/>
      <c r="T37" s="66"/>
      <c r="U37" s="66">
        <f t="shared" si="24"/>
        <v>0</v>
      </c>
      <c r="V37" s="33"/>
      <c r="W37" s="52"/>
      <c r="Y37" s="32"/>
      <c r="Z37" s="66"/>
      <c r="AA37" s="66"/>
      <c r="AB37" s="66">
        <f t="shared" si="25"/>
        <v>0</v>
      </c>
      <c r="AC37" s="33"/>
      <c r="AD37" s="52"/>
      <c r="AF37" s="32"/>
      <c r="AG37" s="66"/>
      <c r="AH37" s="66"/>
      <c r="AI37" s="66">
        <f t="shared" si="26"/>
        <v>0</v>
      </c>
      <c r="AJ37" s="33"/>
      <c r="AK37" s="52"/>
      <c r="AM37" s="32"/>
      <c r="AN37" s="66"/>
      <c r="AO37" s="66"/>
      <c r="AP37" s="66">
        <f t="shared" si="27"/>
        <v>0</v>
      </c>
      <c r="AQ37" s="33"/>
      <c r="AR37" s="52"/>
      <c r="AT37" s="32"/>
      <c r="AU37" s="66"/>
      <c r="AV37" s="66"/>
      <c r="AW37" s="66">
        <f t="shared" si="28"/>
        <v>0</v>
      </c>
      <c r="AX37" s="33"/>
      <c r="AY37" s="52"/>
      <c r="BA37" s="32"/>
      <c r="BB37" s="66"/>
      <c r="BC37" s="66"/>
      <c r="BD37" s="66">
        <f t="shared" si="29"/>
        <v>0</v>
      </c>
      <c r="BE37" s="33"/>
      <c r="BF37" s="52"/>
      <c r="BH37" s="32"/>
      <c r="BI37" s="66"/>
      <c r="BJ37" s="66"/>
      <c r="BK37" s="66">
        <f t="shared" si="30"/>
        <v>0</v>
      </c>
      <c r="BL37" s="33"/>
      <c r="BM37" s="52"/>
      <c r="BO37" s="32"/>
      <c r="BP37" s="66"/>
      <c r="BQ37" s="66"/>
      <c r="BR37" s="66">
        <f t="shared" si="31"/>
        <v>0</v>
      </c>
      <c r="BS37" s="33"/>
      <c r="BT37" s="52"/>
      <c r="BV37" s="32"/>
      <c r="BW37" s="66"/>
      <c r="BX37" s="66"/>
      <c r="BY37" s="66">
        <f t="shared" si="32"/>
        <v>0</v>
      </c>
      <c r="BZ37" s="33"/>
      <c r="CA37" s="52"/>
    </row>
    <row r="38" spans="4:79">
      <c r="D38" s="32"/>
      <c r="E38" s="66"/>
      <c r="F38" s="66"/>
      <c r="G38" s="66">
        <f t="shared" si="22"/>
        <v>0</v>
      </c>
      <c r="H38" s="33"/>
      <c r="I38" s="52"/>
      <c r="K38" s="32"/>
      <c r="L38" s="66"/>
      <c r="M38" s="66"/>
      <c r="N38" s="66">
        <f t="shared" si="23"/>
        <v>0</v>
      </c>
      <c r="O38" s="33"/>
      <c r="P38" s="52"/>
      <c r="R38" s="32"/>
      <c r="S38" s="66"/>
      <c r="T38" s="66"/>
      <c r="U38" s="66">
        <f t="shared" si="24"/>
        <v>0</v>
      </c>
      <c r="V38" s="33"/>
      <c r="W38" s="52"/>
      <c r="Y38" s="32"/>
      <c r="Z38" s="66"/>
      <c r="AA38" s="66"/>
      <c r="AB38" s="66">
        <f t="shared" si="25"/>
        <v>0</v>
      </c>
      <c r="AC38" s="33"/>
      <c r="AD38" s="52"/>
      <c r="AF38" s="32"/>
      <c r="AG38" s="66"/>
      <c r="AH38" s="66"/>
      <c r="AI38" s="66">
        <f t="shared" si="26"/>
        <v>0</v>
      </c>
      <c r="AJ38" s="33"/>
      <c r="AK38" s="52"/>
      <c r="AM38" s="32"/>
      <c r="AN38" s="66"/>
      <c r="AO38" s="66"/>
      <c r="AP38" s="66">
        <f t="shared" si="27"/>
        <v>0</v>
      </c>
      <c r="AQ38" s="33"/>
      <c r="AR38" s="52"/>
      <c r="AT38" s="32"/>
      <c r="AU38" s="66"/>
      <c r="AV38" s="66"/>
      <c r="AW38" s="66">
        <f t="shared" si="28"/>
        <v>0</v>
      </c>
      <c r="AX38" s="33"/>
      <c r="AY38" s="52"/>
      <c r="BA38" s="32"/>
      <c r="BB38" s="66"/>
      <c r="BC38" s="66"/>
      <c r="BD38" s="66">
        <f t="shared" si="29"/>
        <v>0</v>
      </c>
      <c r="BE38" s="33"/>
      <c r="BF38" s="52"/>
      <c r="BH38" s="32"/>
      <c r="BI38" s="66"/>
      <c r="BJ38" s="66"/>
      <c r="BK38" s="66">
        <f t="shared" si="30"/>
        <v>0</v>
      </c>
      <c r="BL38" s="33"/>
      <c r="BM38" s="52"/>
      <c r="BO38" s="32"/>
      <c r="BP38" s="66"/>
      <c r="BQ38" s="66"/>
      <c r="BR38" s="66">
        <f t="shared" si="31"/>
        <v>0</v>
      </c>
      <c r="BS38" s="33"/>
      <c r="BT38" s="52"/>
      <c r="BV38" s="32"/>
      <c r="BW38" s="66"/>
      <c r="BX38" s="66"/>
      <c r="BY38" s="66">
        <f t="shared" si="32"/>
        <v>0</v>
      </c>
      <c r="BZ38" s="33"/>
      <c r="CA38" s="52"/>
    </row>
    <row r="39" spans="4:79">
      <c r="D39" s="32"/>
      <c r="E39" s="66"/>
      <c r="F39" s="66"/>
      <c r="G39" s="66">
        <f t="shared" si="22"/>
        <v>0</v>
      </c>
      <c r="H39" s="33"/>
      <c r="I39" s="52"/>
      <c r="K39" s="32"/>
      <c r="L39" s="66"/>
      <c r="M39" s="66"/>
      <c r="N39" s="66">
        <f t="shared" si="23"/>
        <v>0</v>
      </c>
      <c r="O39" s="33"/>
      <c r="P39" s="52"/>
      <c r="R39" s="32"/>
      <c r="S39" s="66"/>
      <c r="T39" s="66"/>
      <c r="U39" s="66">
        <f t="shared" si="24"/>
        <v>0</v>
      </c>
      <c r="V39" s="33"/>
      <c r="W39" s="52"/>
      <c r="Y39" s="32"/>
      <c r="Z39" s="66"/>
      <c r="AA39" s="66"/>
      <c r="AB39" s="66">
        <f t="shared" si="25"/>
        <v>0</v>
      </c>
      <c r="AC39" s="33"/>
      <c r="AD39" s="52"/>
      <c r="AF39" s="32"/>
      <c r="AG39" s="66"/>
      <c r="AH39" s="66"/>
      <c r="AI39" s="66">
        <f t="shared" si="26"/>
        <v>0</v>
      </c>
      <c r="AJ39" s="33"/>
      <c r="AK39" s="52"/>
      <c r="AM39" s="32"/>
      <c r="AN39" s="66"/>
      <c r="AO39" s="66"/>
      <c r="AP39" s="66">
        <f t="shared" si="27"/>
        <v>0</v>
      </c>
      <c r="AQ39" s="33"/>
      <c r="AR39" s="52"/>
      <c r="AT39" s="32"/>
      <c r="AU39" s="66"/>
      <c r="AV39" s="66"/>
      <c r="AW39" s="66">
        <f t="shared" si="28"/>
        <v>0</v>
      </c>
      <c r="AX39" s="33"/>
      <c r="AY39" s="52"/>
      <c r="BA39" s="32"/>
      <c r="BB39" s="66"/>
      <c r="BC39" s="66"/>
      <c r="BD39" s="66">
        <f t="shared" si="29"/>
        <v>0</v>
      </c>
      <c r="BE39" s="33"/>
      <c r="BF39" s="52"/>
      <c r="BH39" s="32"/>
      <c r="BI39" s="66"/>
      <c r="BJ39" s="66"/>
      <c r="BK39" s="66">
        <f t="shared" si="30"/>
        <v>0</v>
      </c>
      <c r="BL39" s="33"/>
      <c r="BM39" s="52"/>
      <c r="BO39" s="32"/>
      <c r="BP39" s="66"/>
      <c r="BQ39" s="66"/>
      <c r="BR39" s="66">
        <f t="shared" si="31"/>
        <v>0</v>
      </c>
      <c r="BS39" s="33"/>
      <c r="BT39" s="52"/>
      <c r="BV39" s="32"/>
      <c r="BW39" s="66"/>
      <c r="BX39" s="66"/>
      <c r="BY39" s="66">
        <f t="shared" si="32"/>
        <v>0</v>
      </c>
      <c r="BZ39" s="33"/>
      <c r="CA39" s="52"/>
    </row>
    <row r="40" spans="4:79">
      <c r="D40" s="32"/>
      <c r="E40" s="66"/>
      <c r="F40" s="66"/>
      <c r="G40" s="66">
        <f t="shared" si="22"/>
        <v>0</v>
      </c>
      <c r="H40" s="33"/>
      <c r="I40" s="52"/>
      <c r="K40" s="32"/>
      <c r="L40" s="66"/>
      <c r="M40" s="66"/>
      <c r="N40" s="66">
        <f t="shared" si="23"/>
        <v>0</v>
      </c>
      <c r="O40" s="33"/>
      <c r="P40" s="52"/>
      <c r="R40" s="32"/>
      <c r="S40" s="66"/>
      <c r="T40" s="66"/>
      <c r="U40" s="66">
        <f t="shared" si="24"/>
        <v>0</v>
      </c>
      <c r="V40" s="33"/>
      <c r="W40" s="52"/>
      <c r="Y40" s="32"/>
      <c r="Z40" s="66"/>
      <c r="AA40" s="66"/>
      <c r="AB40" s="66">
        <f t="shared" si="25"/>
        <v>0</v>
      </c>
      <c r="AC40" s="33"/>
      <c r="AD40" s="52"/>
      <c r="AF40" s="32"/>
      <c r="AG40" s="66"/>
      <c r="AH40" s="66"/>
      <c r="AI40" s="66">
        <f t="shared" si="26"/>
        <v>0</v>
      </c>
      <c r="AJ40" s="33"/>
      <c r="AK40" s="52"/>
      <c r="AM40" s="32"/>
      <c r="AN40" s="66"/>
      <c r="AO40" s="66"/>
      <c r="AP40" s="66">
        <f t="shared" si="27"/>
        <v>0</v>
      </c>
      <c r="AQ40" s="33"/>
      <c r="AR40" s="52"/>
      <c r="AT40" s="32"/>
      <c r="AU40" s="66"/>
      <c r="AV40" s="66"/>
      <c r="AW40" s="66">
        <f t="shared" si="28"/>
        <v>0</v>
      </c>
      <c r="AX40" s="33"/>
      <c r="AY40" s="52"/>
      <c r="BA40" s="32"/>
      <c r="BB40" s="66"/>
      <c r="BC40" s="66"/>
      <c r="BD40" s="66">
        <f t="shared" si="29"/>
        <v>0</v>
      </c>
      <c r="BE40" s="33"/>
      <c r="BF40" s="52"/>
      <c r="BH40" s="32"/>
      <c r="BI40" s="66"/>
      <c r="BJ40" s="66"/>
      <c r="BK40" s="66">
        <f t="shared" si="30"/>
        <v>0</v>
      </c>
      <c r="BL40" s="33"/>
      <c r="BM40" s="52"/>
      <c r="BO40" s="32"/>
      <c r="BP40" s="66"/>
      <c r="BQ40" s="66"/>
      <c r="BR40" s="66">
        <f t="shared" si="31"/>
        <v>0</v>
      </c>
      <c r="BS40" s="33"/>
      <c r="BT40" s="52"/>
      <c r="BV40" s="32"/>
      <c r="BW40" s="66"/>
      <c r="BX40" s="66"/>
      <c r="BY40" s="66">
        <f t="shared" si="32"/>
        <v>0</v>
      </c>
      <c r="BZ40" s="33"/>
      <c r="CA40" s="52"/>
    </row>
    <row r="41" spans="4:79">
      <c r="D41" s="32"/>
      <c r="E41" s="66"/>
      <c r="F41" s="66"/>
      <c r="G41" s="66">
        <f t="shared" si="22"/>
        <v>0</v>
      </c>
      <c r="H41" s="33"/>
      <c r="I41" s="52"/>
      <c r="K41" s="32"/>
      <c r="L41" s="66"/>
      <c r="M41" s="66"/>
      <c r="N41" s="66">
        <f t="shared" si="23"/>
        <v>0</v>
      </c>
      <c r="O41" s="33"/>
      <c r="P41" s="52"/>
      <c r="R41" s="32"/>
      <c r="S41" s="66"/>
      <c r="T41" s="66"/>
      <c r="U41" s="66">
        <f t="shared" si="24"/>
        <v>0</v>
      </c>
      <c r="V41" s="33"/>
      <c r="W41" s="52"/>
      <c r="Y41" s="32"/>
      <c r="Z41" s="66"/>
      <c r="AA41" s="66"/>
      <c r="AB41" s="66">
        <f t="shared" si="25"/>
        <v>0</v>
      </c>
      <c r="AC41" s="33"/>
      <c r="AD41" s="52"/>
      <c r="AF41" s="32"/>
      <c r="AG41" s="66"/>
      <c r="AH41" s="66"/>
      <c r="AI41" s="66">
        <f t="shared" si="26"/>
        <v>0</v>
      </c>
      <c r="AJ41" s="33"/>
      <c r="AK41" s="52"/>
      <c r="AM41" s="32"/>
      <c r="AN41" s="66"/>
      <c r="AO41" s="66"/>
      <c r="AP41" s="66">
        <f t="shared" si="27"/>
        <v>0</v>
      </c>
      <c r="AQ41" s="33"/>
      <c r="AR41" s="52"/>
      <c r="AT41" s="32"/>
      <c r="AU41" s="66"/>
      <c r="AV41" s="66"/>
      <c r="AW41" s="66">
        <f t="shared" si="28"/>
        <v>0</v>
      </c>
      <c r="AX41" s="33"/>
      <c r="AY41" s="52"/>
      <c r="BA41" s="32"/>
      <c r="BB41" s="66"/>
      <c r="BC41" s="66"/>
      <c r="BD41" s="66">
        <f t="shared" si="29"/>
        <v>0</v>
      </c>
      <c r="BE41" s="33"/>
      <c r="BF41" s="52"/>
      <c r="BH41" s="32"/>
      <c r="BI41" s="66"/>
      <c r="BJ41" s="66"/>
      <c r="BK41" s="66">
        <f t="shared" si="30"/>
        <v>0</v>
      </c>
      <c r="BL41" s="33"/>
      <c r="BM41" s="52"/>
      <c r="BO41" s="32"/>
      <c r="BP41" s="66"/>
      <c r="BQ41" s="66"/>
      <c r="BR41" s="66">
        <f t="shared" si="31"/>
        <v>0</v>
      </c>
      <c r="BS41" s="33"/>
      <c r="BT41" s="52"/>
      <c r="BV41" s="32"/>
      <c r="BW41" s="66"/>
      <c r="BX41" s="66"/>
      <c r="BY41" s="66">
        <f t="shared" si="32"/>
        <v>0</v>
      </c>
      <c r="BZ41" s="33"/>
      <c r="CA41" s="52"/>
    </row>
    <row r="42" spans="4:79">
      <c r="D42" s="32"/>
      <c r="E42" s="66"/>
      <c r="F42" s="66"/>
      <c r="G42" s="66">
        <f t="shared" si="22"/>
        <v>0</v>
      </c>
      <c r="H42" s="33"/>
      <c r="I42" s="52"/>
      <c r="K42" s="32"/>
      <c r="L42" s="66"/>
      <c r="M42" s="66"/>
      <c r="N42" s="66">
        <f t="shared" si="23"/>
        <v>0</v>
      </c>
      <c r="O42" s="33"/>
      <c r="P42" s="52"/>
      <c r="R42" s="32"/>
      <c r="S42" s="66"/>
      <c r="T42" s="66"/>
      <c r="U42" s="66">
        <f t="shared" si="24"/>
        <v>0</v>
      </c>
      <c r="V42" s="33"/>
      <c r="W42" s="52"/>
      <c r="Y42" s="32"/>
      <c r="Z42" s="66"/>
      <c r="AA42" s="66"/>
      <c r="AB42" s="66">
        <f t="shared" si="25"/>
        <v>0</v>
      </c>
      <c r="AC42" s="33"/>
      <c r="AD42" s="52"/>
      <c r="AF42" s="32"/>
      <c r="AG42" s="66"/>
      <c r="AH42" s="66"/>
      <c r="AI42" s="66">
        <f t="shared" si="26"/>
        <v>0</v>
      </c>
      <c r="AJ42" s="33"/>
      <c r="AK42" s="52"/>
      <c r="AM42" s="32"/>
      <c r="AN42" s="66"/>
      <c r="AO42" s="66"/>
      <c r="AP42" s="66">
        <f t="shared" si="27"/>
        <v>0</v>
      </c>
      <c r="AQ42" s="33"/>
      <c r="AR42" s="52"/>
      <c r="AT42" s="32"/>
      <c r="AU42" s="66"/>
      <c r="AV42" s="66"/>
      <c r="AW42" s="66">
        <f t="shared" si="28"/>
        <v>0</v>
      </c>
      <c r="AX42" s="33"/>
      <c r="AY42" s="52"/>
      <c r="BA42" s="32"/>
      <c r="BB42" s="66"/>
      <c r="BC42" s="66"/>
      <c r="BD42" s="66">
        <f t="shared" si="29"/>
        <v>0</v>
      </c>
      <c r="BE42" s="33"/>
      <c r="BF42" s="52"/>
      <c r="BH42" s="32"/>
      <c r="BI42" s="66"/>
      <c r="BJ42" s="66"/>
      <c r="BK42" s="66">
        <f t="shared" si="30"/>
        <v>0</v>
      </c>
      <c r="BL42" s="33"/>
      <c r="BM42" s="52"/>
      <c r="BO42" s="32"/>
      <c r="BP42" s="66"/>
      <c r="BQ42" s="66"/>
      <c r="BR42" s="66">
        <f t="shared" si="31"/>
        <v>0</v>
      </c>
      <c r="BS42" s="33"/>
      <c r="BT42" s="52"/>
      <c r="BV42" s="32"/>
      <c r="BW42" s="66"/>
      <c r="BX42" s="66"/>
      <c r="BY42" s="66">
        <f t="shared" si="32"/>
        <v>0</v>
      </c>
      <c r="BZ42" s="33"/>
      <c r="CA42" s="52"/>
    </row>
    <row r="43" spans="4:79">
      <c r="D43" s="32"/>
      <c r="E43" s="66"/>
      <c r="F43" s="66"/>
      <c r="G43" s="66">
        <f t="shared" si="22"/>
        <v>0</v>
      </c>
      <c r="H43" s="33"/>
      <c r="I43" s="52"/>
      <c r="K43" s="32"/>
      <c r="L43" s="66"/>
      <c r="M43" s="66"/>
      <c r="N43" s="66">
        <f t="shared" si="23"/>
        <v>0</v>
      </c>
      <c r="O43" s="33"/>
      <c r="P43" s="52"/>
      <c r="R43" s="32"/>
      <c r="S43" s="66"/>
      <c r="T43" s="66"/>
      <c r="U43" s="66">
        <f t="shared" si="24"/>
        <v>0</v>
      </c>
      <c r="V43" s="33"/>
      <c r="W43" s="52"/>
      <c r="Y43" s="32"/>
      <c r="Z43" s="66"/>
      <c r="AA43" s="66"/>
      <c r="AB43" s="66">
        <f t="shared" si="25"/>
        <v>0</v>
      </c>
      <c r="AC43" s="33"/>
      <c r="AD43" s="52"/>
      <c r="AF43" s="32"/>
      <c r="AG43" s="66"/>
      <c r="AH43" s="66"/>
      <c r="AI43" s="66">
        <f t="shared" si="26"/>
        <v>0</v>
      </c>
      <c r="AJ43" s="33"/>
      <c r="AK43" s="52"/>
      <c r="AM43" s="32"/>
      <c r="AN43" s="66"/>
      <c r="AO43" s="66"/>
      <c r="AP43" s="66">
        <f t="shared" si="27"/>
        <v>0</v>
      </c>
      <c r="AQ43" s="33"/>
      <c r="AR43" s="52"/>
      <c r="AT43" s="32"/>
      <c r="AU43" s="66"/>
      <c r="AV43" s="66"/>
      <c r="AW43" s="66">
        <f t="shared" si="28"/>
        <v>0</v>
      </c>
      <c r="AX43" s="33"/>
      <c r="AY43" s="52"/>
      <c r="BA43" s="32"/>
      <c r="BB43" s="66"/>
      <c r="BC43" s="66"/>
      <c r="BD43" s="66">
        <f t="shared" si="29"/>
        <v>0</v>
      </c>
      <c r="BE43" s="33"/>
      <c r="BF43" s="52"/>
      <c r="BH43" s="32"/>
      <c r="BI43" s="66"/>
      <c r="BJ43" s="66"/>
      <c r="BK43" s="66">
        <f t="shared" si="30"/>
        <v>0</v>
      </c>
      <c r="BL43" s="33"/>
      <c r="BM43" s="52"/>
      <c r="BO43" s="32"/>
      <c r="BP43" s="66"/>
      <c r="BQ43" s="66"/>
      <c r="BR43" s="66">
        <f t="shared" si="31"/>
        <v>0</v>
      </c>
      <c r="BS43" s="33"/>
      <c r="BT43" s="52"/>
      <c r="BV43" s="32"/>
      <c r="BW43" s="66"/>
      <c r="BX43" s="66"/>
      <c r="BY43" s="66">
        <f t="shared" si="32"/>
        <v>0</v>
      </c>
      <c r="BZ43" s="33"/>
      <c r="CA43" s="52"/>
    </row>
    <row r="44" spans="4:79">
      <c r="D44" s="32"/>
      <c r="E44" s="66"/>
      <c r="F44" s="66"/>
      <c r="G44" s="66">
        <f t="shared" si="22"/>
        <v>0</v>
      </c>
      <c r="H44" s="33"/>
      <c r="I44" s="52"/>
      <c r="K44" s="32"/>
      <c r="L44" s="66"/>
      <c r="M44" s="66"/>
      <c r="N44" s="66">
        <f t="shared" si="23"/>
        <v>0</v>
      </c>
      <c r="O44" s="33"/>
      <c r="P44" s="52"/>
      <c r="R44" s="32"/>
      <c r="S44" s="66"/>
      <c r="T44" s="66"/>
      <c r="U44" s="66">
        <f t="shared" si="24"/>
        <v>0</v>
      </c>
      <c r="V44" s="33"/>
      <c r="W44" s="52"/>
      <c r="Y44" s="32"/>
      <c r="Z44" s="66"/>
      <c r="AA44" s="66"/>
      <c r="AB44" s="66">
        <f t="shared" si="25"/>
        <v>0</v>
      </c>
      <c r="AC44" s="33"/>
      <c r="AD44" s="52"/>
      <c r="AF44" s="32"/>
      <c r="AG44" s="66"/>
      <c r="AH44" s="66"/>
      <c r="AI44" s="66">
        <f t="shared" si="26"/>
        <v>0</v>
      </c>
      <c r="AJ44" s="33"/>
      <c r="AK44" s="52"/>
      <c r="AM44" s="32"/>
      <c r="AN44" s="66"/>
      <c r="AO44" s="66"/>
      <c r="AP44" s="66">
        <f t="shared" si="27"/>
        <v>0</v>
      </c>
      <c r="AQ44" s="33"/>
      <c r="AR44" s="52"/>
      <c r="AT44" s="32"/>
      <c r="AU44" s="66"/>
      <c r="AV44" s="66"/>
      <c r="AW44" s="66">
        <f t="shared" si="28"/>
        <v>0</v>
      </c>
      <c r="AX44" s="33"/>
      <c r="AY44" s="52"/>
      <c r="BA44" s="32"/>
      <c r="BB44" s="66"/>
      <c r="BC44" s="66"/>
      <c r="BD44" s="66">
        <f t="shared" si="29"/>
        <v>0</v>
      </c>
      <c r="BE44" s="33"/>
      <c r="BF44" s="52"/>
      <c r="BH44" s="32"/>
      <c r="BI44" s="66"/>
      <c r="BJ44" s="66"/>
      <c r="BK44" s="66">
        <f t="shared" si="30"/>
        <v>0</v>
      </c>
      <c r="BL44" s="33"/>
      <c r="BM44" s="52"/>
      <c r="BO44" s="32"/>
      <c r="BP44" s="66"/>
      <c r="BQ44" s="66"/>
      <c r="BR44" s="66">
        <f t="shared" si="31"/>
        <v>0</v>
      </c>
      <c r="BS44" s="33"/>
      <c r="BT44" s="52"/>
      <c r="BV44" s="32"/>
      <c r="BW44" s="66"/>
      <c r="BX44" s="66"/>
      <c r="BY44" s="66">
        <f t="shared" si="32"/>
        <v>0</v>
      </c>
      <c r="BZ44" s="33"/>
      <c r="CA44" s="52"/>
    </row>
    <row r="45" spans="4:79">
      <c r="D45" s="32"/>
      <c r="E45" s="66"/>
      <c r="F45" s="66"/>
      <c r="G45" s="66">
        <f t="shared" si="22"/>
        <v>0</v>
      </c>
      <c r="H45" s="33"/>
      <c r="I45" s="52"/>
      <c r="K45" s="32"/>
      <c r="L45" s="66"/>
      <c r="M45" s="66"/>
      <c r="N45" s="66">
        <f t="shared" si="23"/>
        <v>0</v>
      </c>
      <c r="O45" s="33"/>
      <c r="P45" s="52"/>
      <c r="R45" s="32"/>
      <c r="S45" s="66"/>
      <c r="T45" s="66"/>
      <c r="U45" s="66">
        <f t="shared" si="24"/>
        <v>0</v>
      </c>
      <c r="V45" s="33"/>
      <c r="W45" s="52"/>
      <c r="Y45" s="32"/>
      <c r="Z45" s="66"/>
      <c r="AA45" s="66"/>
      <c r="AB45" s="66">
        <f t="shared" si="25"/>
        <v>0</v>
      </c>
      <c r="AC45" s="33"/>
      <c r="AD45" s="52"/>
      <c r="AF45" s="32"/>
      <c r="AG45" s="66"/>
      <c r="AH45" s="66"/>
      <c r="AI45" s="66">
        <f t="shared" si="26"/>
        <v>0</v>
      </c>
      <c r="AJ45" s="33"/>
      <c r="AK45" s="52"/>
      <c r="AM45" s="32"/>
      <c r="AN45" s="66"/>
      <c r="AO45" s="66"/>
      <c r="AP45" s="66">
        <f t="shared" si="27"/>
        <v>0</v>
      </c>
      <c r="AQ45" s="33"/>
      <c r="AR45" s="52"/>
      <c r="AT45" s="32"/>
      <c r="AU45" s="66"/>
      <c r="AV45" s="66"/>
      <c r="AW45" s="66">
        <f t="shared" si="28"/>
        <v>0</v>
      </c>
      <c r="AX45" s="33"/>
      <c r="AY45" s="52"/>
      <c r="BA45" s="32"/>
      <c r="BB45" s="66"/>
      <c r="BC45" s="66"/>
      <c r="BD45" s="66">
        <f t="shared" si="29"/>
        <v>0</v>
      </c>
      <c r="BE45" s="33"/>
      <c r="BF45" s="52"/>
      <c r="BH45" s="32"/>
      <c r="BI45" s="66"/>
      <c r="BJ45" s="66"/>
      <c r="BK45" s="66">
        <f t="shared" si="30"/>
        <v>0</v>
      </c>
      <c r="BL45" s="33"/>
      <c r="BM45" s="52"/>
      <c r="BO45" s="32"/>
      <c r="BP45" s="66"/>
      <c r="BQ45" s="66"/>
      <c r="BR45" s="66">
        <f t="shared" si="31"/>
        <v>0</v>
      </c>
      <c r="BS45" s="33"/>
      <c r="BT45" s="52"/>
      <c r="BV45" s="32"/>
      <c r="BW45" s="66"/>
      <c r="BX45" s="66"/>
      <c r="BY45" s="66">
        <f t="shared" si="32"/>
        <v>0</v>
      </c>
      <c r="BZ45" s="33"/>
      <c r="CA45" s="52"/>
    </row>
    <row r="46" spans="4:79">
      <c r="D46" s="32"/>
      <c r="E46" s="66"/>
      <c r="F46" s="66"/>
      <c r="G46" s="66">
        <f t="shared" si="22"/>
        <v>0</v>
      </c>
      <c r="H46" s="33"/>
      <c r="I46" s="52"/>
      <c r="K46" s="32"/>
      <c r="L46" s="66"/>
      <c r="M46" s="66"/>
      <c r="N46" s="66">
        <f t="shared" si="23"/>
        <v>0</v>
      </c>
      <c r="O46" s="33"/>
      <c r="P46" s="52"/>
      <c r="R46" s="32"/>
      <c r="S46" s="66"/>
      <c r="T46" s="66"/>
      <c r="U46" s="66">
        <f t="shared" si="24"/>
        <v>0</v>
      </c>
      <c r="V46" s="33"/>
      <c r="W46" s="52"/>
      <c r="Y46" s="32"/>
      <c r="Z46" s="66"/>
      <c r="AA46" s="66"/>
      <c r="AB46" s="66">
        <f t="shared" si="25"/>
        <v>0</v>
      </c>
      <c r="AC46" s="33"/>
      <c r="AD46" s="52"/>
      <c r="AF46" s="32"/>
      <c r="AG46" s="66"/>
      <c r="AH46" s="66"/>
      <c r="AI46" s="66">
        <f t="shared" si="26"/>
        <v>0</v>
      </c>
      <c r="AJ46" s="33"/>
      <c r="AK46" s="52"/>
      <c r="AM46" s="32"/>
      <c r="AN46" s="66"/>
      <c r="AO46" s="66"/>
      <c r="AP46" s="66">
        <f t="shared" si="27"/>
        <v>0</v>
      </c>
      <c r="AQ46" s="33"/>
      <c r="AR46" s="52"/>
      <c r="AT46" s="32"/>
      <c r="AU46" s="66"/>
      <c r="AV46" s="66"/>
      <c r="AW46" s="66">
        <f t="shared" si="28"/>
        <v>0</v>
      </c>
      <c r="AX46" s="33"/>
      <c r="AY46" s="52"/>
      <c r="BA46" s="32"/>
      <c r="BB46" s="66"/>
      <c r="BC46" s="66"/>
      <c r="BD46" s="66">
        <f t="shared" si="29"/>
        <v>0</v>
      </c>
      <c r="BE46" s="33"/>
      <c r="BF46" s="52"/>
      <c r="BH46" s="32"/>
      <c r="BI46" s="66"/>
      <c r="BJ46" s="66"/>
      <c r="BK46" s="66">
        <f t="shared" si="30"/>
        <v>0</v>
      </c>
      <c r="BL46" s="33"/>
      <c r="BM46" s="52"/>
      <c r="BO46" s="32"/>
      <c r="BP46" s="66"/>
      <c r="BQ46" s="66"/>
      <c r="BR46" s="66">
        <f t="shared" si="31"/>
        <v>0</v>
      </c>
      <c r="BS46" s="33"/>
      <c r="BT46" s="52"/>
      <c r="BV46" s="32"/>
      <c r="BW46" s="66"/>
      <c r="BX46" s="66"/>
      <c r="BY46" s="66">
        <f t="shared" si="32"/>
        <v>0</v>
      </c>
      <c r="BZ46" s="33"/>
      <c r="CA46" s="52"/>
    </row>
    <row r="47" spans="4:79">
      <c r="D47" s="32"/>
      <c r="E47" s="66"/>
      <c r="F47" s="66"/>
      <c r="G47" s="66">
        <f t="shared" si="22"/>
        <v>0</v>
      </c>
      <c r="H47" s="33"/>
      <c r="I47" s="52"/>
      <c r="K47" s="32"/>
      <c r="L47" s="66"/>
      <c r="M47" s="66"/>
      <c r="N47" s="66">
        <f t="shared" si="23"/>
        <v>0</v>
      </c>
      <c r="O47" s="33"/>
      <c r="P47" s="52"/>
      <c r="R47" s="32"/>
      <c r="S47" s="66"/>
      <c r="T47" s="66"/>
      <c r="U47" s="66">
        <f t="shared" si="24"/>
        <v>0</v>
      </c>
      <c r="V47" s="33"/>
      <c r="W47" s="52"/>
      <c r="Y47" s="32"/>
      <c r="Z47" s="66"/>
      <c r="AA47" s="66"/>
      <c r="AB47" s="66">
        <f t="shared" si="25"/>
        <v>0</v>
      </c>
      <c r="AC47" s="33"/>
      <c r="AD47" s="52"/>
      <c r="AF47" s="32"/>
      <c r="AG47" s="66"/>
      <c r="AH47" s="66"/>
      <c r="AI47" s="66">
        <f t="shared" si="26"/>
        <v>0</v>
      </c>
      <c r="AJ47" s="33"/>
      <c r="AK47" s="52"/>
      <c r="AM47" s="32"/>
      <c r="AN47" s="66"/>
      <c r="AO47" s="66"/>
      <c r="AP47" s="66">
        <f t="shared" si="27"/>
        <v>0</v>
      </c>
      <c r="AQ47" s="33"/>
      <c r="AR47" s="52"/>
      <c r="AT47" s="32"/>
      <c r="AU47" s="66"/>
      <c r="AV47" s="66"/>
      <c r="AW47" s="66">
        <f t="shared" si="28"/>
        <v>0</v>
      </c>
      <c r="AX47" s="33"/>
      <c r="AY47" s="52"/>
      <c r="BA47" s="32"/>
      <c r="BB47" s="66"/>
      <c r="BC47" s="66"/>
      <c r="BD47" s="66">
        <f t="shared" si="29"/>
        <v>0</v>
      </c>
      <c r="BE47" s="33"/>
      <c r="BF47" s="52"/>
      <c r="BH47" s="32"/>
      <c r="BI47" s="66"/>
      <c r="BJ47" s="66"/>
      <c r="BK47" s="66">
        <f t="shared" si="30"/>
        <v>0</v>
      </c>
      <c r="BL47" s="33"/>
      <c r="BM47" s="52"/>
      <c r="BO47" s="32"/>
      <c r="BP47" s="66"/>
      <c r="BQ47" s="66"/>
      <c r="BR47" s="66">
        <f t="shared" si="31"/>
        <v>0</v>
      </c>
      <c r="BS47" s="33"/>
      <c r="BT47" s="52"/>
      <c r="BV47" s="32"/>
      <c r="BW47" s="66"/>
      <c r="BX47" s="66"/>
      <c r="BY47" s="66">
        <f t="shared" si="32"/>
        <v>0</v>
      </c>
      <c r="BZ47" s="33"/>
      <c r="CA47" s="52"/>
    </row>
    <row r="48" spans="4:79">
      <c r="D48" s="32"/>
      <c r="E48" s="66"/>
      <c r="F48" s="66"/>
      <c r="G48" s="66">
        <f t="shared" si="22"/>
        <v>0</v>
      </c>
      <c r="H48" s="33"/>
      <c r="I48" s="52"/>
      <c r="K48" s="32"/>
      <c r="L48" s="66"/>
      <c r="M48" s="66"/>
      <c r="N48" s="66">
        <f t="shared" si="23"/>
        <v>0</v>
      </c>
      <c r="O48" s="33"/>
      <c r="P48" s="52"/>
      <c r="R48" s="32"/>
      <c r="S48" s="66"/>
      <c r="T48" s="66"/>
      <c r="U48" s="66">
        <f t="shared" si="24"/>
        <v>0</v>
      </c>
      <c r="V48" s="33"/>
      <c r="W48" s="52"/>
      <c r="Y48" s="32"/>
      <c r="Z48" s="66"/>
      <c r="AA48" s="66"/>
      <c r="AB48" s="66">
        <f t="shared" si="25"/>
        <v>0</v>
      </c>
      <c r="AC48" s="33"/>
      <c r="AD48" s="52"/>
      <c r="AF48" s="32"/>
      <c r="AG48" s="66"/>
      <c r="AH48" s="66"/>
      <c r="AI48" s="66">
        <f t="shared" si="26"/>
        <v>0</v>
      </c>
      <c r="AJ48" s="33"/>
      <c r="AK48" s="52"/>
      <c r="AM48" s="32"/>
      <c r="AN48" s="66"/>
      <c r="AO48" s="66"/>
      <c r="AP48" s="66">
        <f t="shared" si="27"/>
        <v>0</v>
      </c>
      <c r="AQ48" s="33"/>
      <c r="AR48" s="52"/>
      <c r="AT48" s="32"/>
      <c r="AU48" s="66"/>
      <c r="AV48" s="66"/>
      <c r="AW48" s="66">
        <f t="shared" si="28"/>
        <v>0</v>
      </c>
      <c r="AX48" s="33"/>
      <c r="AY48" s="52"/>
      <c r="BA48" s="32"/>
      <c r="BB48" s="66"/>
      <c r="BC48" s="66"/>
      <c r="BD48" s="66">
        <f t="shared" si="29"/>
        <v>0</v>
      </c>
      <c r="BE48" s="33"/>
      <c r="BF48" s="52"/>
      <c r="BH48" s="32"/>
      <c r="BI48" s="66"/>
      <c r="BJ48" s="66"/>
      <c r="BK48" s="66">
        <f t="shared" si="30"/>
        <v>0</v>
      </c>
      <c r="BL48" s="33"/>
      <c r="BM48" s="52"/>
      <c r="BO48" s="32"/>
      <c r="BP48" s="66"/>
      <c r="BQ48" s="66"/>
      <c r="BR48" s="66">
        <f t="shared" si="31"/>
        <v>0</v>
      </c>
      <c r="BS48" s="33"/>
      <c r="BT48" s="52"/>
      <c r="BV48" s="32"/>
      <c r="BW48" s="66"/>
      <c r="BX48" s="66"/>
      <c r="BY48" s="66">
        <f t="shared" si="32"/>
        <v>0</v>
      </c>
      <c r="BZ48" s="33"/>
      <c r="CA48" s="52"/>
    </row>
    <row r="49" spans="4:79">
      <c r="D49" s="32"/>
      <c r="E49" s="66"/>
      <c r="F49" s="66"/>
      <c r="G49" s="66">
        <f t="shared" si="22"/>
        <v>0</v>
      </c>
      <c r="H49" s="33"/>
      <c r="I49" s="52"/>
      <c r="K49" s="32"/>
      <c r="L49" s="66"/>
      <c r="M49" s="66"/>
      <c r="N49" s="66">
        <f t="shared" si="23"/>
        <v>0</v>
      </c>
      <c r="O49" s="33"/>
      <c r="P49" s="52"/>
      <c r="R49" s="32"/>
      <c r="S49" s="66"/>
      <c r="T49" s="66"/>
      <c r="U49" s="66">
        <f t="shared" si="24"/>
        <v>0</v>
      </c>
      <c r="V49" s="33"/>
      <c r="W49" s="52"/>
      <c r="Y49" s="32"/>
      <c r="Z49" s="66"/>
      <c r="AA49" s="66"/>
      <c r="AB49" s="66">
        <f t="shared" si="25"/>
        <v>0</v>
      </c>
      <c r="AC49" s="33"/>
      <c r="AD49" s="52"/>
      <c r="AF49" s="32"/>
      <c r="AG49" s="66"/>
      <c r="AH49" s="66"/>
      <c r="AI49" s="66">
        <f t="shared" si="26"/>
        <v>0</v>
      </c>
      <c r="AJ49" s="33"/>
      <c r="AK49" s="52"/>
      <c r="AM49" s="32"/>
      <c r="AN49" s="66"/>
      <c r="AO49" s="66"/>
      <c r="AP49" s="66">
        <f t="shared" si="27"/>
        <v>0</v>
      </c>
      <c r="AQ49" s="33"/>
      <c r="AR49" s="52"/>
      <c r="AT49" s="32"/>
      <c r="AU49" s="66"/>
      <c r="AV49" s="66"/>
      <c r="AW49" s="66">
        <f t="shared" si="28"/>
        <v>0</v>
      </c>
      <c r="AX49" s="33"/>
      <c r="AY49" s="52"/>
      <c r="BA49" s="32"/>
      <c r="BB49" s="66"/>
      <c r="BC49" s="66"/>
      <c r="BD49" s="66">
        <f t="shared" si="29"/>
        <v>0</v>
      </c>
      <c r="BE49" s="33"/>
      <c r="BF49" s="52"/>
      <c r="BH49" s="32"/>
      <c r="BI49" s="66"/>
      <c r="BJ49" s="66"/>
      <c r="BK49" s="66">
        <f t="shared" si="30"/>
        <v>0</v>
      </c>
      <c r="BL49" s="33"/>
      <c r="BM49" s="52"/>
      <c r="BO49" s="32"/>
      <c r="BP49" s="66"/>
      <c r="BQ49" s="66"/>
      <c r="BR49" s="66">
        <f t="shared" si="31"/>
        <v>0</v>
      </c>
      <c r="BS49" s="33"/>
      <c r="BT49" s="52"/>
      <c r="BV49" s="32"/>
      <c r="BW49" s="66"/>
      <c r="BX49" s="66"/>
      <c r="BY49" s="66">
        <f t="shared" si="32"/>
        <v>0</v>
      </c>
      <c r="BZ49" s="33"/>
      <c r="CA49" s="52"/>
    </row>
    <row r="50" spans="4:79">
      <c r="D50" s="32"/>
      <c r="E50" s="66"/>
      <c r="F50" s="66"/>
      <c r="G50" s="66">
        <f t="shared" si="22"/>
        <v>0</v>
      </c>
      <c r="H50" s="33"/>
      <c r="I50" s="52"/>
      <c r="K50" s="32"/>
      <c r="L50" s="66"/>
      <c r="M50" s="66"/>
      <c r="N50" s="66">
        <f t="shared" si="23"/>
        <v>0</v>
      </c>
      <c r="O50" s="33"/>
      <c r="P50" s="52"/>
      <c r="R50" s="32"/>
      <c r="S50" s="66"/>
      <c r="T50" s="66"/>
      <c r="U50" s="66">
        <f t="shared" si="24"/>
        <v>0</v>
      </c>
      <c r="V50" s="33"/>
      <c r="W50" s="52"/>
      <c r="Y50" s="32"/>
      <c r="Z50" s="66"/>
      <c r="AA50" s="66"/>
      <c r="AB50" s="66">
        <f t="shared" si="25"/>
        <v>0</v>
      </c>
      <c r="AC50" s="33"/>
      <c r="AD50" s="52"/>
      <c r="AF50" s="32"/>
      <c r="AG50" s="66"/>
      <c r="AH50" s="66"/>
      <c r="AI50" s="66">
        <f t="shared" si="26"/>
        <v>0</v>
      </c>
      <c r="AJ50" s="33"/>
      <c r="AK50" s="52"/>
      <c r="AM50" s="32"/>
      <c r="AN50" s="66"/>
      <c r="AO50" s="66"/>
      <c r="AP50" s="66">
        <f t="shared" si="27"/>
        <v>0</v>
      </c>
      <c r="AQ50" s="33"/>
      <c r="AR50" s="52"/>
      <c r="AT50" s="32"/>
      <c r="AU50" s="66"/>
      <c r="AV50" s="66"/>
      <c r="AW50" s="66">
        <f t="shared" si="28"/>
        <v>0</v>
      </c>
      <c r="AX50" s="33"/>
      <c r="AY50" s="52"/>
      <c r="BA50" s="32"/>
      <c r="BB50" s="66"/>
      <c r="BC50" s="66"/>
      <c r="BD50" s="66">
        <f t="shared" si="29"/>
        <v>0</v>
      </c>
      <c r="BE50" s="33"/>
      <c r="BF50" s="52"/>
      <c r="BH50" s="32"/>
      <c r="BI50" s="66"/>
      <c r="BJ50" s="66"/>
      <c r="BK50" s="66">
        <f t="shared" si="30"/>
        <v>0</v>
      </c>
      <c r="BL50" s="33"/>
      <c r="BM50" s="52"/>
      <c r="BO50" s="32"/>
      <c r="BP50" s="66"/>
      <c r="BQ50" s="66"/>
      <c r="BR50" s="66">
        <f t="shared" si="31"/>
        <v>0</v>
      </c>
      <c r="BS50" s="33"/>
      <c r="BT50" s="52"/>
      <c r="BV50" s="32"/>
      <c r="BW50" s="66"/>
      <c r="BX50" s="66"/>
      <c r="BY50" s="66">
        <f t="shared" si="32"/>
        <v>0</v>
      </c>
      <c r="BZ50" s="33"/>
      <c r="CA50" s="52"/>
    </row>
    <row r="51" spans="4:79">
      <c r="D51" s="34" t="s">
        <v>40</v>
      </c>
      <c r="E51" s="68">
        <f>SUM(E34:E50)</f>
        <v>910</v>
      </c>
      <c r="F51" s="68">
        <f>SUM(F34:F50)</f>
        <v>0</v>
      </c>
      <c r="G51" s="69">
        <f t="shared" si="22"/>
        <v>910</v>
      </c>
      <c r="H51" s="35"/>
      <c r="I51" s="53"/>
      <c r="K51" s="34" t="s">
        <v>40</v>
      </c>
      <c r="L51" s="68">
        <f>SUM(L34:L50)</f>
        <v>0</v>
      </c>
      <c r="M51" s="68">
        <f>SUM(M34:M50)</f>
        <v>0</v>
      </c>
      <c r="N51" s="69">
        <f t="shared" si="23"/>
        <v>0</v>
      </c>
      <c r="O51" s="35"/>
      <c r="P51" s="53"/>
      <c r="R51" s="34" t="s">
        <v>40</v>
      </c>
      <c r="S51" s="68">
        <f>SUM(S34:S50)</f>
        <v>0</v>
      </c>
      <c r="T51" s="68">
        <f>SUM(T34:T50)</f>
        <v>0</v>
      </c>
      <c r="U51" s="69">
        <f t="shared" si="24"/>
        <v>0</v>
      </c>
      <c r="V51" s="35"/>
      <c r="W51" s="53"/>
      <c r="Y51" s="34" t="s">
        <v>40</v>
      </c>
      <c r="Z51" s="68">
        <f>SUM(Z34:Z50)</f>
        <v>0</v>
      </c>
      <c r="AA51" s="68">
        <f>SUM(AA34:AA50)</f>
        <v>0</v>
      </c>
      <c r="AB51" s="69">
        <f t="shared" si="25"/>
        <v>0</v>
      </c>
      <c r="AC51" s="35"/>
      <c r="AD51" s="53"/>
      <c r="AF51" s="34" t="s">
        <v>40</v>
      </c>
      <c r="AG51" s="68">
        <f>SUM(AG34:AG50)</f>
        <v>0</v>
      </c>
      <c r="AH51" s="68">
        <f>SUM(AH34:AH50)</f>
        <v>0</v>
      </c>
      <c r="AI51" s="69">
        <f t="shared" si="26"/>
        <v>0</v>
      </c>
      <c r="AJ51" s="35"/>
      <c r="AK51" s="53"/>
      <c r="AM51" s="34" t="s">
        <v>40</v>
      </c>
      <c r="AN51" s="68">
        <f>SUM(AN34:AN50)</f>
        <v>0</v>
      </c>
      <c r="AO51" s="68">
        <f>SUM(AO34:AO50)</f>
        <v>0</v>
      </c>
      <c r="AP51" s="69">
        <f t="shared" si="27"/>
        <v>0</v>
      </c>
      <c r="AQ51" s="35"/>
      <c r="AR51" s="53"/>
      <c r="AT51" s="34" t="s">
        <v>40</v>
      </c>
      <c r="AU51" s="68">
        <f>SUM(AU34:AU50)</f>
        <v>0</v>
      </c>
      <c r="AV51" s="68">
        <f>SUM(AV34:AV50)</f>
        <v>0</v>
      </c>
      <c r="AW51" s="69">
        <f t="shared" si="28"/>
        <v>0</v>
      </c>
      <c r="AX51" s="35"/>
      <c r="AY51" s="53"/>
      <c r="BA51" s="34" t="s">
        <v>40</v>
      </c>
      <c r="BB51" s="68">
        <f>SUM(BB34:BB50)</f>
        <v>0</v>
      </c>
      <c r="BC51" s="68">
        <f>SUM(BC34:BC50)</f>
        <v>0</v>
      </c>
      <c r="BD51" s="69">
        <f t="shared" si="29"/>
        <v>0</v>
      </c>
      <c r="BE51" s="35"/>
      <c r="BF51" s="53"/>
      <c r="BH51" s="34" t="s">
        <v>40</v>
      </c>
      <c r="BI51" s="68">
        <f>SUM(BI34:BI50)</f>
        <v>0</v>
      </c>
      <c r="BJ51" s="68">
        <f>SUM(BJ34:BJ50)</f>
        <v>0</v>
      </c>
      <c r="BK51" s="69">
        <f t="shared" si="30"/>
        <v>0</v>
      </c>
      <c r="BL51" s="35"/>
      <c r="BM51" s="53"/>
      <c r="BO51" s="34" t="s">
        <v>40</v>
      </c>
      <c r="BP51" s="68">
        <f>SUM(BP34:BP50)</f>
        <v>0</v>
      </c>
      <c r="BQ51" s="68">
        <f>SUM(BQ34:BQ50)</f>
        <v>0</v>
      </c>
      <c r="BR51" s="69">
        <f t="shared" si="31"/>
        <v>0</v>
      </c>
      <c r="BS51" s="35"/>
      <c r="BT51" s="53"/>
      <c r="BV51" s="34" t="s">
        <v>40</v>
      </c>
      <c r="BW51" s="68">
        <f>SUM(BW34:BW50)</f>
        <v>10750</v>
      </c>
      <c r="BX51" s="68">
        <f>SUM(BX34:BX50)</f>
        <v>0</v>
      </c>
      <c r="BY51" s="69">
        <f t="shared" si="32"/>
        <v>10750</v>
      </c>
      <c r="BZ51" s="35"/>
      <c r="CA51" s="53"/>
    </row>
    <row r="52" spans="4:79" ht="15.75" thickBot="1"/>
    <row r="53" spans="4:79" ht="19.5" thickBot="1">
      <c r="D53" s="73" t="s">
        <v>24</v>
      </c>
      <c r="E53" s="74"/>
      <c r="F53" s="74"/>
      <c r="G53" s="74"/>
      <c r="H53" s="74"/>
      <c r="I53" s="55"/>
      <c r="K53" s="73" t="s">
        <v>24</v>
      </c>
      <c r="L53" s="74"/>
      <c r="M53" s="74"/>
      <c r="N53" s="74"/>
      <c r="O53" s="74"/>
      <c r="P53" s="55"/>
      <c r="R53" s="73" t="s">
        <v>24</v>
      </c>
      <c r="S53" s="74"/>
      <c r="T53" s="74"/>
      <c r="U53" s="74"/>
      <c r="V53" s="74"/>
      <c r="W53" s="55"/>
      <c r="Y53" s="73" t="s">
        <v>24</v>
      </c>
      <c r="Z53" s="74"/>
      <c r="AA53" s="74"/>
      <c r="AB53" s="74"/>
      <c r="AC53" s="74"/>
      <c r="AD53" s="55"/>
      <c r="AF53" s="73" t="s">
        <v>24</v>
      </c>
      <c r="AG53" s="74"/>
      <c r="AH53" s="74"/>
      <c r="AI53" s="74"/>
      <c r="AJ53" s="74"/>
      <c r="AK53" s="55"/>
      <c r="AM53" s="73" t="s">
        <v>24</v>
      </c>
      <c r="AN53" s="74"/>
      <c r="AO53" s="74"/>
      <c r="AP53" s="74"/>
      <c r="AQ53" s="74"/>
      <c r="AR53" s="55"/>
      <c r="AT53" s="73" t="s">
        <v>24</v>
      </c>
      <c r="AU53" s="74"/>
      <c r="AV53" s="74"/>
      <c r="AW53" s="74"/>
      <c r="AX53" s="74"/>
      <c r="AY53" s="55"/>
      <c r="BA53" s="73" t="s">
        <v>24</v>
      </c>
      <c r="BB53" s="74"/>
      <c r="BC53" s="74"/>
      <c r="BD53" s="74"/>
      <c r="BE53" s="74"/>
      <c r="BF53" s="55"/>
      <c r="BH53" s="73" t="s">
        <v>24</v>
      </c>
      <c r="BI53" s="74"/>
      <c r="BJ53" s="74"/>
      <c r="BK53" s="74"/>
      <c r="BL53" s="74"/>
      <c r="BM53" s="55"/>
      <c r="BO53" s="73" t="s">
        <v>24</v>
      </c>
      <c r="BP53" s="74"/>
      <c r="BQ53" s="74"/>
      <c r="BR53" s="74"/>
      <c r="BS53" s="74"/>
      <c r="BT53" s="55"/>
      <c r="BV53" s="73" t="s">
        <v>24</v>
      </c>
      <c r="BW53" s="74"/>
      <c r="BX53" s="74"/>
      <c r="BY53" s="74"/>
      <c r="BZ53" s="74"/>
      <c r="CA53" s="55"/>
    </row>
    <row r="54" spans="4:79">
      <c r="D54" s="36" t="s">
        <v>4</v>
      </c>
      <c r="E54" s="36" t="s">
        <v>2</v>
      </c>
      <c r="F54" s="36" t="s">
        <v>0</v>
      </c>
      <c r="G54" s="36" t="s">
        <v>21</v>
      </c>
      <c r="H54" s="36" t="s">
        <v>1</v>
      </c>
      <c r="I54" s="51"/>
      <c r="K54" s="36" t="s">
        <v>4</v>
      </c>
      <c r="L54" s="36" t="s">
        <v>2</v>
      </c>
      <c r="M54" s="36" t="s">
        <v>0</v>
      </c>
      <c r="N54" s="36" t="s">
        <v>21</v>
      </c>
      <c r="O54" s="36" t="s">
        <v>1</v>
      </c>
      <c r="P54" s="51"/>
      <c r="R54" s="36" t="s">
        <v>4</v>
      </c>
      <c r="S54" s="36" t="s">
        <v>2</v>
      </c>
      <c r="T54" s="36" t="s">
        <v>0</v>
      </c>
      <c r="U54" s="36" t="s">
        <v>21</v>
      </c>
      <c r="V54" s="36" t="s">
        <v>1</v>
      </c>
      <c r="W54" s="51"/>
      <c r="Y54" s="36" t="s">
        <v>4</v>
      </c>
      <c r="Z54" s="36" t="s">
        <v>2</v>
      </c>
      <c r="AA54" s="36" t="s">
        <v>0</v>
      </c>
      <c r="AB54" s="36" t="s">
        <v>21</v>
      </c>
      <c r="AC54" s="36" t="s">
        <v>1</v>
      </c>
      <c r="AD54" s="51"/>
      <c r="AF54" s="36" t="s">
        <v>4</v>
      </c>
      <c r="AG54" s="36" t="s">
        <v>2</v>
      </c>
      <c r="AH54" s="36" t="s">
        <v>0</v>
      </c>
      <c r="AI54" s="36" t="s">
        <v>21</v>
      </c>
      <c r="AJ54" s="36" t="s">
        <v>1</v>
      </c>
      <c r="AK54" s="51"/>
      <c r="AM54" s="36" t="s">
        <v>4</v>
      </c>
      <c r="AN54" s="36" t="s">
        <v>2</v>
      </c>
      <c r="AO54" s="36" t="s">
        <v>0</v>
      </c>
      <c r="AP54" s="36" t="s">
        <v>21</v>
      </c>
      <c r="AQ54" s="36" t="s">
        <v>1</v>
      </c>
      <c r="AR54" s="51"/>
      <c r="AT54" s="36" t="s">
        <v>4</v>
      </c>
      <c r="AU54" s="36" t="s">
        <v>2</v>
      </c>
      <c r="AV54" s="36" t="s">
        <v>0</v>
      </c>
      <c r="AW54" s="36" t="s">
        <v>21</v>
      </c>
      <c r="AX54" s="36" t="s">
        <v>1</v>
      </c>
      <c r="AY54" s="51"/>
      <c r="BA54" s="36" t="s">
        <v>4</v>
      </c>
      <c r="BB54" s="36" t="s">
        <v>2</v>
      </c>
      <c r="BC54" s="36" t="s">
        <v>0</v>
      </c>
      <c r="BD54" s="36" t="s">
        <v>21</v>
      </c>
      <c r="BE54" s="36" t="s">
        <v>1</v>
      </c>
      <c r="BF54" s="51"/>
      <c r="BH54" s="36" t="s">
        <v>4</v>
      </c>
      <c r="BI54" s="36" t="s">
        <v>2</v>
      </c>
      <c r="BJ54" s="36" t="s">
        <v>0</v>
      </c>
      <c r="BK54" s="36" t="s">
        <v>21</v>
      </c>
      <c r="BL54" s="36" t="s">
        <v>1</v>
      </c>
      <c r="BM54" s="51"/>
      <c r="BO54" s="36" t="s">
        <v>4</v>
      </c>
      <c r="BP54" s="36" t="s">
        <v>2</v>
      </c>
      <c r="BQ54" s="36" t="s">
        <v>0</v>
      </c>
      <c r="BR54" s="36" t="s">
        <v>21</v>
      </c>
      <c r="BS54" s="36" t="s">
        <v>1</v>
      </c>
      <c r="BT54" s="51"/>
      <c r="BV54" s="36" t="s">
        <v>4</v>
      </c>
      <c r="BW54" s="36" t="s">
        <v>2</v>
      </c>
      <c r="BX54" s="36" t="s">
        <v>0</v>
      </c>
      <c r="BY54" s="36" t="s">
        <v>21</v>
      </c>
      <c r="BZ54" s="36" t="s">
        <v>1</v>
      </c>
      <c r="CA54" s="51"/>
    </row>
    <row r="55" spans="4:79">
      <c r="D55" s="32"/>
      <c r="E55" s="66"/>
      <c r="F55" s="66"/>
      <c r="G55" s="66">
        <f>E55-F55</f>
        <v>0</v>
      </c>
      <c r="H55" s="33"/>
      <c r="I55" s="51"/>
      <c r="K55" s="32"/>
      <c r="L55" s="66"/>
      <c r="M55" s="66"/>
      <c r="N55" s="66">
        <f>L55-M55</f>
        <v>0</v>
      </c>
      <c r="O55" s="33"/>
      <c r="P55" s="51"/>
      <c r="R55" s="32"/>
      <c r="S55" s="66"/>
      <c r="T55" s="66"/>
      <c r="U55" s="66">
        <f>S55-T55</f>
        <v>0</v>
      </c>
      <c r="V55" s="33"/>
      <c r="W55" s="51"/>
      <c r="Y55" s="32"/>
      <c r="Z55" s="66"/>
      <c r="AA55" s="66"/>
      <c r="AB55" s="66">
        <f>Z55-AA55</f>
        <v>0</v>
      </c>
      <c r="AC55" s="33"/>
      <c r="AD55" s="51"/>
      <c r="AF55" s="32"/>
      <c r="AG55" s="66"/>
      <c r="AH55" s="66"/>
      <c r="AI55" s="66">
        <f>AG55-AH55</f>
        <v>0</v>
      </c>
      <c r="AJ55" s="33"/>
      <c r="AK55" s="51"/>
      <c r="AM55" s="32"/>
      <c r="AN55" s="66"/>
      <c r="AO55" s="66"/>
      <c r="AP55" s="66">
        <f>AN55-AO55</f>
        <v>0</v>
      </c>
      <c r="AQ55" s="33"/>
      <c r="AR55" s="51"/>
      <c r="AT55" s="32"/>
      <c r="AU55" s="66"/>
      <c r="AV55" s="66"/>
      <c r="AW55" s="66">
        <f>AU55-AV55</f>
        <v>0</v>
      </c>
      <c r="AX55" s="33"/>
      <c r="AY55" s="51"/>
      <c r="BA55" s="32"/>
      <c r="BB55" s="66"/>
      <c r="BC55" s="66"/>
      <c r="BD55" s="66">
        <f>BB55-BC55</f>
        <v>0</v>
      </c>
      <c r="BE55" s="33"/>
      <c r="BF55" s="51"/>
      <c r="BH55" s="32"/>
      <c r="BI55" s="66"/>
      <c r="BJ55" s="66"/>
      <c r="BK55" s="66">
        <f>BI55-BJ55</f>
        <v>0</v>
      </c>
      <c r="BL55" s="33"/>
      <c r="BM55" s="51"/>
      <c r="BO55" s="32"/>
      <c r="BP55" s="66"/>
      <c r="BQ55" s="66"/>
      <c r="BR55" s="66">
        <f>BP55-BQ55</f>
        <v>0</v>
      </c>
      <c r="BS55" s="33"/>
      <c r="BT55" s="51"/>
      <c r="BV55" s="32"/>
      <c r="BW55" s="66"/>
      <c r="BX55" s="66"/>
      <c r="BY55" s="66">
        <f>BW55-BX55</f>
        <v>0</v>
      </c>
      <c r="BZ55" s="33"/>
      <c r="CA55" s="51"/>
    </row>
    <row r="56" spans="4:79">
      <c r="D56" s="32"/>
      <c r="E56" s="66"/>
      <c r="F56" s="66"/>
      <c r="G56" s="66">
        <f t="shared" ref="G56:G72" si="33">E56-F56</f>
        <v>0</v>
      </c>
      <c r="H56" s="33"/>
      <c r="I56" s="52"/>
      <c r="K56" s="32"/>
      <c r="L56" s="66"/>
      <c r="M56" s="66"/>
      <c r="N56" s="66">
        <f t="shared" ref="N56:N72" si="34">L56-M56</f>
        <v>0</v>
      </c>
      <c r="O56" s="33"/>
      <c r="P56" s="52"/>
      <c r="R56" s="32"/>
      <c r="S56" s="66"/>
      <c r="T56" s="66"/>
      <c r="U56" s="66">
        <f t="shared" ref="U56:U72" si="35">S56-T56</f>
        <v>0</v>
      </c>
      <c r="V56" s="33"/>
      <c r="W56" s="52"/>
      <c r="Y56" s="32"/>
      <c r="Z56" s="66"/>
      <c r="AA56" s="66"/>
      <c r="AB56" s="66">
        <f t="shared" ref="AB56:AB72" si="36">Z56-AA56</f>
        <v>0</v>
      </c>
      <c r="AC56" s="33"/>
      <c r="AD56" s="52"/>
      <c r="AF56" s="32"/>
      <c r="AG56" s="66"/>
      <c r="AH56" s="66"/>
      <c r="AI56" s="66">
        <f t="shared" ref="AI56:AI72" si="37">AG56-AH56</f>
        <v>0</v>
      </c>
      <c r="AJ56" s="33"/>
      <c r="AK56" s="52"/>
      <c r="AM56" s="32"/>
      <c r="AN56" s="66"/>
      <c r="AO56" s="66"/>
      <c r="AP56" s="66">
        <f t="shared" ref="AP56:AP72" si="38">AN56-AO56</f>
        <v>0</v>
      </c>
      <c r="AQ56" s="33"/>
      <c r="AR56" s="52"/>
      <c r="AT56" s="32"/>
      <c r="AU56" s="66"/>
      <c r="AV56" s="66"/>
      <c r="AW56" s="66">
        <f t="shared" ref="AW56:AW72" si="39">AU56-AV56</f>
        <v>0</v>
      </c>
      <c r="AX56" s="33"/>
      <c r="AY56" s="52"/>
      <c r="BA56" s="32"/>
      <c r="BB56" s="66"/>
      <c r="BC56" s="66"/>
      <c r="BD56" s="66">
        <f t="shared" ref="BD56:BD72" si="40">BB56-BC56</f>
        <v>0</v>
      </c>
      <c r="BE56" s="33"/>
      <c r="BF56" s="52"/>
      <c r="BH56" s="32"/>
      <c r="BI56" s="66"/>
      <c r="BJ56" s="66"/>
      <c r="BK56" s="66">
        <f t="shared" ref="BK56:BK72" si="41">BI56-BJ56</f>
        <v>0</v>
      </c>
      <c r="BL56" s="33"/>
      <c r="BM56" s="52"/>
      <c r="BO56" s="32"/>
      <c r="BP56" s="66"/>
      <c r="BQ56" s="66"/>
      <c r="BR56" s="66">
        <f t="shared" ref="BR56:BR72" si="42">BP56-BQ56</f>
        <v>0</v>
      </c>
      <c r="BS56" s="33"/>
      <c r="BT56" s="52"/>
      <c r="BV56" s="32"/>
      <c r="BW56" s="66"/>
      <c r="BX56" s="66"/>
      <c r="BY56" s="66">
        <f t="shared" ref="BY56:BY72" si="43">BW56-BX56</f>
        <v>0</v>
      </c>
      <c r="BZ56" s="33"/>
      <c r="CA56" s="52"/>
    </row>
    <row r="57" spans="4:79">
      <c r="D57" s="32"/>
      <c r="E57" s="66"/>
      <c r="F57" s="66"/>
      <c r="G57" s="66">
        <f t="shared" si="33"/>
        <v>0</v>
      </c>
      <c r="H57" s="33"/>
      <c r="I57" s="52"/>
      <c r="K57" s="32"/>
      <c r="L57" s="66"/>
      <c r="M57" s="66"/>
      <c r="N57" s="66">
        <f t="shared" si="34"/>
        <v>0</v>
      </c>
      <c r="O57" s="33"/>
      <c r="P57" s="52"/>
      <c r="R57" s="32"/>
      <c r="S57" s="66"/>
      <c r="T57" s="66"/>
      <c r="U57" s="66">
        <f t="shared" si="35"/>
        <v>0</v>
      </c>
      <c r="V57" s="33"/>
      <c r="W57" s="52"/>
      <c r="Y57" s="32"/>
      <c r="Z57" s="66"/>
      <c r="AA57" s="66"/>
      <c r="AB57" s="66">
        <f t="shared" si="36"/>
        <v>0</v>
      </c>
      <c r="AC57" s="33"/>
      <c r="AD57" s="52"/>
      <c r="AF57" s="32"/>
      <c r="AG57" s="66"/>
      <c r="AH57" s="66"/>
      <c r="AI57" s="66">
        <f t="shared" si="37"/>
        <v>0</v>
      </c>
      <c r="AJ57" s="33"/>
      <c r="AK57" s="52"/>
      <c r="AM57" s="32"/>
      <c r="AN57" s="66"/>
      <c r="AO57" s="66"/>
      <c r="AP57" s="66">
        <f t="shared" si="38"/>
        <v>0</v>
      </c>
      <c r="AQ57" s="33"/>
      <c r="AR57" s="52"/>
      <c r="AT57" s="32"/>
      <c r="AU57" s="66"/>
      <c r="AV57" s="66"/>
      <c r="AW57" s="66">
        <f t="shared" si="39"/>
        <v>0</v>
      </c>
      <c r="AX57" s="33"/>
      <c r="AY57" s="52"/>
      <c r="BA57" s="32"/>
      <c r="BB57" s="66"/>
      <c r="BC57" s="66"/>
      <c r="BD57" s="66">
        <f t="shared" si="40"/>
        <v>0</v>
      </c>
      <c r="BE57" s="33"/>
      <c r="BF57" s="52"/>
      <c r="BH57" s="32"/>
      <c r="BI57" s="66"/>
      <c r="BJ57" s="66"/>
      <c r="BK57" s="66">
        <f t="shared" si="41"/>
        <v>0</v>
      </c>
      <c r="BL57" s="33"/>
      <c r="BM57" s="52"/>
      <c r="BO57" s="32"/>
      <c r="BP57" s="66"/>
      <c r="BQ57" s="66"/>
      <c r="BR57" s="66">
        <f t="shared" si="42"/>
        <v>0</v>
      </c>
      <c r="BS57" s="33"/>
      <c r="BT57" s="52"/>
      <c r="BV57" s="32"/>
      <c r="BW57" s="66"/>
      <c r="BX57" s="66"/>
      <c r="BY57" s="66">
        <f t="shared" si="43"/>
        <v>0</v>
      </c>
      <c r="BZ57" s="33"/>
      <c r="CA57" s="52"/>
    </row>
    <row r="58" spans="4:79">
      <c r="D58" s="32"/>
      <c r="E58" s="66"/>
      <c r="F58" s="66"/>
      <c r="G58" s="66">
        <f t="shared" si="33"/>
        <v>0</v>
      </c>
      <c r="H58" s="33"/>
      <c r="I58" s="52"/>
      <c r="K58" s="32"/>
      <c r="L58" s="66"/>
      <c r="M58" s="66"/>
      <c r="N58" s="66">
        <f t="shared" si="34"/>
        <v>0</v>
      </c>
      <c r="O58" s="33"/>
      <c r="P58" s="52"/>
      <c r="R58" s="32"/>
      <c r="S58" s="66"/>
      <c r="T58" s="66"/>
      <c r="U58" s="66">
        <f t="shared" si="35"/>
        <v>0</v>
      </c>
      <c r="V58" s="33"/>
      <c r="W58" s="52"/>
      <c r="Y58" s="32"/>
      <c r="Z58" s="66"/>
      <c r="AA58" s="66"/>
      <c r="AB58" s="66">
        <f t="shared" si="36"/>
        <v>0</v>
      </c>
      <c r="AC58" s="33"/>
      <c r="AD58" s="52"/>
      <c r="AF58" s="32"/>
      <c r="AG58" s="66"/>
      <c r="AH58" s="66"/>
      <c r="AI58" s="66">
        <f t="shared" si="37"/>
        <v>0</v>
      </c>
      <c r="AJ58" s="33"/>
      <c r="AK58" s="52"/>
      <c r="AM58" s="32"/>
      <c r="AN58" s="66"/>
      <c r="AO58" s="66"/>
      <c r="AP58" s="66">
        <f t="shared" si="38"/>
        <v>0</v>
      </c>
      <c r="AQ58" s="33"/>
      <c r="AR58" s="52"/>
      <c r="AT58" s="32"/>
      <c r="AU58" s="66"/>
      <c r="AV58" s="66"/>
      <c r="AW58" s="66">
        <f t="shared" si="39"/>
        <v>0</v>
      </c>
      <c r="AX58" s="33"/>
      <c r="AY58" s="52"/>
      <c r="BA58" s="32"/>
      <c r="BB58" s="66"/>
      <c r="BC58" s="66"/>
      <c r="BD58" s="66">
        <f t="shared" si="40"/>
        <v>0</v>
      </c>
      <c r="BE58" s="33"/>
      <c r="BF58" s="52"/>
      <c r="BH58" s="32"/>
      <c r="BI58" s="66"/>
      <c r="BJ58" s="66"/>
      <c r="BK58" s="66">
        <f t="shared" si="41"/>
        <v>0</v>
      </c>
      <c r="BL58" s="33"/>
      <c r="BM58" s="52"/>
      <c r="BO58" s="32"/>
      <c r="BP58" s="66"/>
      <c r="BQ58" s="66"/>
      <c r="BR58" s="66">
        <f t="shared" si="42"/>
        <v>0</v>
      </c>
      <c r="BS58" s="33"/>
      <c r="BT58" s="52"/>
      <c r="BV58" s="32"/>
      <c r="BW58" s="66"/>
      <c r="BX58" s="66"/>
      <c r="BY58" s="66">
        <f t="shared" si="43"/>
        <v>0</v>
      </c>
      <c r="BZ58" s="33"/>
      <c r="CA58" s="52"/>
    </row>
    <row r="59" spans="4:79">
      <c r="D59" s="32"/>
      <c r="E59" s="66"/>
      <c r="F59" s="66"/>
      <c r="G59" s="66">
        <f t="shared" si="33"/>
        <v>0</v>
      </c>
      <c r="H59" s="33"/>
      <c r="I59" s="52"/>
      <c r="K59" s="32"/>
      <c r="L59" s="66"/>
      <c r="M59" s="66"/>
      <c r="N59" s="66">
        <f t="shared" si="34"/>
        <v>0</v>
      </c>
      <c r="O59" s="33"/>
      <c r="P59" s="52"/>
      <c r="R59" s="32"/>
      <c r="S59" s="66"/>
      <c r="T59" s="66"/>
      <c r="U59" s="66">
        <f t="shared" si="35"/>
        <v>0</v>
      </c>
      <c r="V59" s="33"/>
      <c r="W59" s="52"/>
      <c r="Y59" s="32"/>
      <c r="Z59" s="66"/>
      <c r="AA59" s="66"/>
      <c r="AB59" s="66">
        <f t="shared" si="36"/>
        <v>0</v>
      </c>
      <c r="AC59" s="33"/>
      <c r="AD59" s="52"/>
      <c r="AF59" s="32"/>
      <c r="AG59" s="66"/>
      <c r="AH59" s="66"/>
      <c r="AI59" s="66">
        <f t="shared" si="37"/>
        <v>0</v>
      </c>
      <c r="AJ59" s="33"/>
      <c r="AK59" s="52"/>
      <c r="AM59" s="32"/>
      <c r="AN59" s="66"/>
      <c r="AO59" s="66"/>
      <c r="AP59" s="66">
        <f t="shared" si="38"/>
        <v>0</v>
      </c>
      <c r="AQ59" s="33"/>
      <c r="AR59" s="52"/>
      <c r="AT59" s="32"/>
      <c r="AU59" s="66"/>
      <c r="AV59" s="66"/>
      <c r="AW59" s="66">
        <f t="shared" si="39"/>
        <v>0</v>
      </c>
      <c r="AX59" s="33"/>
      <c r="AY59" s="52"/>
      <c r="BA59" s="32"/>
      <c r="BB59" s="66"/>
      <c r="BC59" s="66"/>
      <c r="BD59" s="66">
        <f t="shared" si="40"/>
        <v>0</v>
      </c>
      <c r="BE59" s="33"/>
      <c r="BF59" s="52"/>
      <c r="BH59" s="32"/>
      <c r="BI59" s="66"/>
      <c r="BJ59" s="66"/>
      <c r="BK59" s="66">
        <f t="shared" si="41"/>
        <v>0</v>
      </c>
      <c r="BL59" s="33"/>
      <c r="BM59" s="52"/>
      <c r="BO59" s="32"/>
      <c r="BP59" s="66"/>
      <c r="BQ59" s="66"/>
      <c r="BR59" s="66">
        <f t="shared" si="42"/>
        <v>0</v>
      </c>
      <c r="BS59" s="33"/>
      <c r="BT59" s="52"/>
      <c r="BV59" s="32"/>
      <c r="BW59" s="66"/>
      <c r="BX59" s="66"/>
      <c r="BY59" s="66">
        <f t="shared" si="43"/>
        <v>0</v>
      </c>
      <c r="BZ59" s="33"/>
      <c r="CA59" s="52"/>
    </row>
    <row r="60" spans="4:79">
      <c r="D60" s="32"/>
      <c r="E60" s="66"/>
      <c r="F60" s="66"/>
      <c r="G60" s="66">
        <f t="shared" si="33"/>
        <v>0</v>
      </c>
      <c r="H60" s="33"/>
      <c r="I60" s="52"/>
      <c r="K60" s="32"/>
      <c r="L60" s="66"/>
      <c r="M60" s="66"/>
      <c r="N60" s="66">
        <f t="shared" si="34"/>
        <v>0</v>
      </c>
      <c r="O60" s="33"/>
      <c r="P60" s="52"/>
      <c r="R60" s="32"/>
      <c r="S60" s="66"/>
      <c r="T60" s="66"/>
      <c r="U60" s="66">
        <f t="shared" si="35"/>
        <v>0</v>
      </c>
      <c r="V60" s="33"/>
      <c r="W60" s="52"/>
      <c r="Y60" s="32"/>
      <c r="Z60" s="66"/>
      <c r="AA60" s="66"/>
      <c r="AB60" s="66">
        <f t="shared" si="36"/>
        <v>0</v>
      </c>
      <c r="AC60" s="33"/>
      <c r="AD60" s="52"/>
      <c r="AF60" s="32"/>
      <c r="AG60" s="66"/>
      <c r="AH60" s="66"/>
      <c r="AI60" s="66">
        <f t="shared" si="37"/>
        <v>0</v>
      </c>
      <c r="AJ60" s="33"/>
      <c r="AK60" s="52"/>
      <c r="AM60" s="32"/>
      <c r="AN60" s="66"/>
      <c r="AO60" s="66"/>
      <c r="AP60" s="66">
        <f t="shared" si="38"/>
        <v>0</v>
      </c>
      <c r="AQ60" s="33"/>
      <c r="AR60" s="52"/>
      <c r="AT60" s="32"/>
      <c r="AU60" s="66"/>
      <c r="AV60" s="66"/>
      <c r="AW60" s="66">
        <f t="shared" si="39"/>
        <v>0</v>
      </c>
      <c r="AX60" s="33"/>
      <c r="AY60" s="52"/>
      <c r="BA60" s="32"/>
      <c r="BB60" s="66"/>
      <c r="BC60" s="66"/>
      <c r="BD60" s="66">
        <f t="shared" si="40"/>
        <v>0</v>
      </c>
      <c r="BE60" s="33"/>
      <c r="BF60" s="52"/>
      <c r="BH60" s="32"/>
      <c r="BI60" s="66"/>
      <c r="BJ60" s="66"/>
      <c r="BK60" s="66">
        <f t="shared" si="41"/>
        <v>0</v>
      </c>
      <c r="BL60" s="33"/>
      <c r="BM60" s="52"/>
      <c r="BO60" s="32"/>
      <c r="BP60" s="66"/>
      <c r="BQ60" s="66"/>
      <c r="BR60" s="66">
        <f t="shared" si="42"/>
        <v>0</v>
      </c>
      <c r="BS60" s="33"/>
      <c r="BT60" s="52"/>
      <c r="BV60" s="32"/>
      <c r="BW60" s="66"/>
      <c r="BX60" s="66"/>
      <c r="BY60" s="66">
        <f t="shared" si="43"/>
        <v>0</v>
      </c>
      <c r="BZ60" s="33"/>
      <c r="CA60" s="52"/>
    </row>
    <row r="61" spans="4:79">
      <c r="D61" s="32"/>
      <c r="E61" s="66"/>
      <c r="F61" s="66"/>
      <c r="G61" s="66">
        <f t="shared" si="33"/>
        <v>0</v>
      </c>
      <c r="H61" s="33"/>
      <c r="I61" s="52"/>
      <c r="K61" s="32"/>
      <c r="L61" s="66"/>
      <c r="M61" s="66"/>
      <c r="N61" s="66">
        <f t="shared" si="34"/>
        <v>0</v>
      </c>
      <c r="O61" s="33"/>
      <c r="P61" s="52"/>
      <c r="R61" s="32"/>
      <c r="S61" s="66"/>
      <c r="T61" s="66"/>
      <c r="U61" s="66">
        <f t="shared" si="35"/>
        <v>0</v>
      </c>
      <c r="V61" s="33"/>
      <c r="W61" s="52"/>
      <c r="Y61" s="32"/>
      <c r="Z61" s="66"/>
      <c r="AA61" s="66"/>
      <c r="AB61" s="66">
        <f t="shared" si="36"/>
        <v>0</v>
      </c>
      <c r="AC61" s="33"/>
      <c r="AD61" s="52"/>
      <c r="AF61" s="32"/>
      <c r="AG61" s="66"/>
      <c r="AH61" s="66"/>
      <c r="AI61" s="66">
        <f t="shared" si="37"/>
        <v>0</v>
      </c>
      <c r="AJ61" s="33"/>
      <c r="AK61" s="52"/>
      <c r="AM61" s="32"/>
      <c r="AN61" s="66"/>
      <c r="AO61" s="66"/>
      <c r="AP61" s="66">
        <f t="shared" si="38"/>
        <v>0</v>
      </c>
      <c r="AQ61" s="33"/>
      <c r="AR61" s="52"/>
      <c r="AT61" s="32"/>
      <c r="AU61" s="66"/>
      <c r="AV61" s="66"/>
      <c r="AW61" s="66">
        <f t="shared" si="39"/>
        <v>0</v>
      </c>
      <c r="AX61" s="33"/>
      <c r="AY61" s="52"/>
      <c r="BA61" s="32"/>
      <c r="BB61" s="66"/>
      <c r="BC61" s="66"/>
      <c r="BD61" s="66">
        <f t="shared" si="40"/>
        <v>0</v>
      </c>
      <c r="BE61" s="33"/>
      <c r="BF61" s="52"/>
      <c r="BH61" s="32"/>
      <c r="BI61" s="66"/>
      <c r="BJ61" s="66"/>
      <c r="BK61" s="66">
        <f t="shared" si="41"/>
        <v>0</v>
      </c>
      <c r="BL61" s="33"/>
      <c r="BM61" s="52"/>
      <c r="BO61" s="32"/>
      <c r="BP61" s="66"/>
      <c r="BQ61" s="66"/>
      <c r="BR61" s="66">
        <f t="shared" si="42"/>
        <v>0</v>
      </c>
      <c r="BS61" s="33"/>
      <c r="BT61" s="52"/>
      <c r="BV61" s="32"/>
      <c r="BW61" s="66"/>
      <c r="BX61" s="66"/>
      <c r="BY61" s="66">
        <f t="shared" si="43"/>
        <v>0</v>
      </c>
      <c r="BZ61" s="33"/>
      <c r="CA61" s="52"/>
    </row>
    <row r="62" spans="4:79">
      <c r="D62" s="32"/>
      <c r="E62" s="66"/>
      <c r="F62" s="66"/>
      <c r="G62" s="66">
        <f t="shared" si="33"/>
        <v>0</v>
      </c>
      <c r="H62" s="33"/>
      <c r="I62" s="52"/>
      <c r="K62" s="32"/>
      <c r="L62" s="66"/>
      <c r="M62" s="66"/>
      <c r="N62" s="66">
        <f t="shared" si="34"/>
        <v>0</v>
      </c>
      <c r="O62" s="33"/>
      <c r="P62" s="52"/>
      <c r="R62" s="32"/>
      <c r="S62" s="66"/>
      <c r="T62" s="66"/>
      <c r="U62" s="66">
        <f t="shared" si="35"/>
        <v>0</v>
      </c>
      <c r="V62" s="33"/>
      <c r="W62" s="52"/>
      <c r="Y62" s="32"/>
      <c r="Z62" s="66"/>
      <c r="AA62" s="66"/>
      <c r="AB62" s="66">
        <f t="shared" si="36"/>
        <v>0</v>
      </c>
      <c r="AC62" s="33"/>
      <c r="AD62" s="52"/>
      <c r="AF62" s="32"/>
      <c r="AG62" s="66"/>
      <c r="AH62" s="66"/>
      <c r="AI62" s="66">
        <f t="shared" si="37"/>
        <v>0</v>
      </c>
      <c r="AJ62" s="33"/>
      <c r="AK62" s="52"/>
      <c r="AM62" s="32"/>
      <c r="AN62" s="66"/>
      <c r="AO62" s="66"/>
      <c r="AP62" s="66">
        <f t="shared" si="38"/>
        <v>0</v>
      </c>
      <c r="AQ62" s="33"/>
      <c r="AR62" s="52"/>
      <c r="AT62" s="32"/>
      <c r="AU62" s="66"/>
      <c r="AV62" s="66"/>
      <c r="AW62" s="66">
        <f t="shared" si="39"/>
        <v>0</v>
      </c>
      <c r="AX62" s="33"/>
      <c r="AY62" s="52"/>
      <c r="BA62" s="32"/>
      <c r="BB62" s="66"/>
      <c r="BC62" s="66"/>
      <c r="BD62" s="66">
        <f t="shared" si="40"/>
        <v>0</v>
      </c>
      <c r="BE62" s="33"/>
      <c r="BF62" s="52"/>
      <c r="BH62" s="32"/>
      <c r="BI62" s="66"/>
      <c r="BJ62" s="66"/>
      <c r="BK62" s="66">
        <f t="shared" si="41"/>
        <v>0</v>
      </c>
      <c r="BL62" s="33"/>
      <c r="BM62" s="52"/>
      <c r="BO62" s="32"/>
      <c r="BP62" s="66"/>
      <c r="BQ62" s="66"/>
      <c r="BR62" s="66">
        <f t="shared" si="42"/>
        <v>0</v>
      </c>
      <c r="BS62" s="33"/>
      <c r="BT62" s="52"/>
      <c r="BV62" s="32"/>
      <c r="BW62" s="66"/>
      <c r="BX62" s="66"/>
      <c r="BY62" s="66">
        <f t="shared" si="43"/>
        <v>0</v>
      </c>
      <c r="BZ62" s="33"/>
      <c r="CA62" s="52"/>
    </row>
    <row r="63" spans="4:79">
      <c r="D63" s="32"/>
      <c r="E63" s="66"/>
      <c r="F63" s="66"/>
      <c r="G63" s="66">
        <f t="shared" si="33"/>
        <v>0</v>
      </c>
      <c r="H63" s="33"/>
      <c r="I63" s="52"/>
      <c r="K63" s="32"/>
      <c r="L63" s="66"/>
      <c r="M63" s="66"/>
      <c r="N63" s="66">
        <f t="shared" si="34"/>
        <v>0</v>
      </c>
      <c r="O63" s="33"/>
      <c r="P63" s="52"/>
      <c r="R63" s="32"/>
      <c r="S63" s="66"/>
      <c r="T63" s="66"/>
      <c r="U63" s="66">
        <f t="shared" si="35"/>
        <v>0</v>
      </c>
      <c r="V63" s="33"/>
      <c r="W63" s="52"/>
      <c r="Y63" s="32"/>
      <c r="Z63" s="66"/>
      <c r="AA63" s="66"/>
      <c r="AB63" s="66">
        <f t="shared" si="36"/>
        <v>0</v>
      </c>
      <c r="AC63" s="33"/>
      <c r="AD63" s="52"/>
      <c r="AF63" s="32"/>
      <c r="AG63" s="66"/>
      <c r="AH63" s="66"/>
      <c r="AI63" s="66">
        <f t="shared" si="37"/>
        <v>0</v>
      </c>
      <c r="AJ63" s="33"/>
      <c r="AK63" s="52"/>
      <c r="AM63" s="32"/>
      <c r="AN63" s="66"/>
      <c r="AO63" s="66"/>
      <c r="AP63" s="66">
        <f t="shared" si="38"/>
        <v>0</v>
      </c>
      <c r="AQ63" s="33"/>
      <c r="AR63" s="52"/>
      <c r="AT63" s="32"/>
      <c r="AU63" s="66"/>
      <c r="AV63" s="66"/>
      <c r="AW63" s="66">
        <f t="shared" si="39"/>
        <v>0</v>
      </c>
      <c r="AX63" s="33"/>
      <c r="AY63" s="52"/>
      <c r="BA63" s="32"/>
      <c r="BB63" s="66"/>
      <c r="BC63" s="66"/>
      <c r="BD63" s="66">
        <f t="shared" si="40"/>
        <v>0</v>
      </c>
      <c r="BE63" s="33"/>
      <c r="BF63" s="52"/>
      <c r="BH63" s="32"/>
      <c r="BI63" s="66"/>
      <c r="BJ63" s="66"/>
      <c r="BK63" s="66">
        <f t="shared" si="41"/>
        <v>0</v>
      </c>
      <c r="BL63" s="33"/>
      <c r="BM63" s="52"/>
      <c r="BO63" s="32"/>
      <c r="BP63" s="66"/>
      <c r="BQ63" s="66"/>
      <c r="BR63" s="66">
        <f t="shared" si="42"/>
        <v>0</v>
      </c>
      <c r="BS63" s="33"/>
      <c r="BT63" s="52"/>
      <c r="BV63" s="32"/>
      <c r="BW63" s="66"/>
      <c r="BX63" s="66"/>
      <c r="BY63" s="66">
        <f t="shared" si="43"/>
        <v>0</v>
      </c>
      <c r="BZ63" s="33"/>
      <c r="CA63" s="52"/>
    </row>
    <row r="64" spans="4:79">
      <c r="D64" s="32"/>
      <c r="E64" s="66"/>
      <c r="F64" s="66"/>
      <c r="G64" s="66">
        <f t="shared" si="33"/>
        <v>0</v>
      </c>
      <c r="H64" s="33"/>
      <c r="I64" s="52"/>
      <c r="K64" s="32"/>
      <c r="L64" s="66"/>
      <c r="M64" s="66"/>
      <c r="N64" s="66">
        <f t="shared" si="34"/>
        <v>0</v>
      </c>
      <c r="O64" s="33"/>
      <c r="P64" s="52"/>
      <c r="R64" s="32"/>
      <c r="S64" s="66"/>
      <c r="T64" s="66"/>
      <c r="U64" s="66">
        <f t="shared" si="35"/>
        <v>0</v>
      </c>
      <c r="V64" s="33"/>
      <c r="W64" s="52"/>
      <c r="Y64" s="32"/>
      <c r="Z64" s="66"/>
      <c r="AA64" s="66"/>
      <c r="AB64" s="66">
        <f t="shared" si="36"/>
        <v>0</v>
      </c>
      <c r="AC64" s="33"/>
      <c r="AD64" s="52"/>
      <c r="AF64" s="32"/>
      <c r="AG64" s="66"/>
      <c r="AH64" s="66"/>
      <c r="AI64" s="66">
        <f t="shared" si="37"/>
        <v>0</v>
      </c>
      <c r="AJ64" s="33"/>
      <c r="AK64" s="52"/>
      <c r="AM64" s="32"/>
      <c r="AN64" s="66"/>
      <c r="AO64" s="66"/>
      <c r="AP64" s="66">
        <f t="shared" si="38"/>
        <v>0</v>
      </c>
      <c r="AQ64" s="33"/>
      <c r="AR64" s="52"/>
      <c r="AT64" s="32"/>
      <c r="AU64" s="66"/>
      <c r="AV64" s="66"/>
      <c r="AW64" s="66">
        <f t="shared" si="39"/>
        <v>0</v>
      </c>
      <c r="AX64" s="33"/>
      <c r="AY64" s="52"/>
      <c r="BA64" s="32"/>
      <c r="BB64" s="66"/>
      <c r="BC64" s="66"/>
      <c r="BD64" s="66">
        <f t="shared" si="40"/>
        <v>0</v>
      </c>
      <c r="BE64" s="33"/>
      <c r="BF64" s="52"/>
      <c r="BH64" s="32"/>
      <c r="BI64" s="66"/>
      <c r="BJ64" s="66"/>
      <c r="BK64" s="66">
        <f t="shared" si="41"/>
        <v>0</v>
      </c>
      <c r="BL64" s="33"/>
      <c r="BM64" s="52"/>
      <c r="BO64" s="32"/>
      <c r="BP64" s="66"/>
      <c r="BQ64" s="66"/>
      <c r="BR64" s="66">
        <f t="shared" si="42"/>
        <v>0</v>
      </c>
      <c r="BS64" s="33"/>
      <c r="BT64" s="52"/>
      <c r="BV64" s="32"/>
      <c r="BW64" s="66"/>
      <c r="BX64" s="66"/>
      <c r="BY64" s="66">
        <f t="shared" si="43"/>
        <v>0</v>
      </c>
      <c r="BZ64" s="33"/>
      <c r="CA64" s="52"/>
    </row>
    <row r="65" spans="4:79">
      <c r="D65" s="32"/>
      <c r="E65" s="66"/>
      <c r="F65" s="66"/>
      <c r="G65" s="66">
        <f t="shared" si="33"/>
        <v>0</v>
      </c>
      <c r="H65" s="33"/>
      <c r="I65" s="52"/>
      <c r="K65" s="32"/>
      <c r="L65" s="66"/>
      <c r="M65" s="66"/>
      <c r="N65" s="66">
        <f t="shared" si="34"/>
        <v>0</v>
      </c>
      <c r="O65" s="33"/>
      <c r="P65" s="52"/>
      <c r="R65" s="32"/>
      <c r="S65" s="66"/>
      <c r="T65" s="66"/>
      <c r="U65" s="66">
        <f t="shared" si="35"/>
        <v>0</v>
      </c>
      <c r="V65" s="33"/>
      <c r="W65" s="52"/>
      <c r="Y65" s="32"/>
      <c r="Z65" s="66"/>
      <c r="AA65" s="66"/>
      <c r="AB65" s="66">
        <f t="shared" si="36"/>
        <v>0</v>
      </c>
      <c r="AC65" s="33"/>
      <c r="AD65" s="52"/>
      <c r="AF65" s="32"/>
      <c r="AG65" s="66"/>
      <c r="AH65" s="66"/>
      <c r="AI65" s="66">
        <f t="shared" si="37"/>
        <v>0</v>
      </c>
      <c r="AJ65" s="33"/>
      <c r="AK65" s="52"/>
      <c r="AM65" s="32"/>
      <c r="AN65" s="66"/>
      <c r="AO65" s="66"/>
      <c r="AP65" s="66">
        <f t="shared" si="38"/>
        <v>0</v>
      </c>
      <c r="AQ65" s="33"/>
      <c r="AR65" s="52"/>
      <c r="AT65" s="32"/>
      <c r="AU65" s="66"/>
      <c r="AV65" s="66"/>
      <c r="AW65" s="66">
        <f t="shared" si="39"/>
        <v>0</v>
      </c>
      <c r="AX65" s="33"/>
      <c r="AY65" s="52"/>
      <c r="BA65" s="32"/>
      <c r="BB65" s="66"/>
      <c r="BC65" s="66"/>
      <c r="BD65" s="66">
        <f t="shared" si="40"/>
        <v>0</v>
      </c>
      <c r="BE65" s="33"/>
      <c r="BF65" s="52"/>
      <c r="BH65" s="32"/>
      <c r="BI65" s="66"/>
      <c r="BJ65" s="66"/>
      <c r="BK65" s="66">
        <f t="shared" si="41"/>
        <v>0</v>
      </c>
      <c r="BL65" s="33"/>
      <c r="BM65" s="52"/>
      <c r="BO65" s="32"/>
      <c r="BP65" s="66"/>
      <c r="BQ65" s="66"/>
      <c r="BR65" s="66">
        <f t="shared" si="42"/>
        <v>0</v>
      </c>
      <c r="BS65" s="33"/>
      <c r="BT65" s="52"/>
      <c r="BV65" s="32"/>
      <c r="BW65" s="66"/>
      <c r="BX65" s="66"/>
      <c r="BY65" s="66">
        <f t="shared" si="43"/>
        <v>0</v>
      </c>
      <c r="BZ65" s="33"/>
      <c r="CA65" s="52"/>
    </row>
    <row r="66" spans="4:79">
      <c r="D66" s="32"/>
      <c r="E66" s="66"/>
      <c r="F66" s="66"/>
      <c r="G66" s="66">
        <f t="shared" si="33"/>
        <v>0</v>
      </c>
      <c r="H66" s="33"/>
      <c r="I66" s="52"/>
      <c r="K66" s="32"/>
      <c r="L66" s="66"/>
      <c r="M66" s="66"/>
      <c r="N66" s="66">
        <f t="shared" si="34"/>
        <v>0</v>
      </c>
      <c r="O66" s="33"/>
      <c r="P66" s="52"/>
      <c r="R66" s="32"/>
      <c r="S66" s="66"/>
      <c r="T66" s="66"/>
      <c r="U66" s="66">
        <f t="shared" si="35"/>
        <v>0</v>
      </c>
      <c r="V66" s="33"/>
      <c r="W66" s="52"/>
      <c r="Y66" s="32"/>
      <c r="Z66" s="66"/>
      <c r="AA66" s="66"/>
      <c r="AB66" s="66">
        <f t="shared" si="36"/>
        <v>0</v>
      </c>
      <c r="AC66" s="33"/>
      <c r="AD66" s="52"/>
      <c r="AF66" s="32"/>
      <c r="AG66" s="66"/>
      <c r="AH66" s="66"/>
      <c r="AI66" s="66">
        <f t="shared" si="37"/>
        <v>0</v>
      </c>
      <c r="AJ66" s="33"/>
      <c r="AK66" s="52"/>
      <c r="AM66" s="32"/>
      <c r="AN66" s="66"/>
      <c r="AO66" s="66"/>
      <c r="AP66" s="66">
        <f t="shared" si="38"/>
        <v>0</v>
      </c>
      <c r="AQ66" s="33"/>
      <c r="AR66" s="52"/>
      <c r="AT66" s="32"/>
      <c r="AU66" s="66"/>
      <c r="AV66" s="66"/>
      <c r="AW66" s="66">
        <f t="shared" si="39"/>
        <v>0</v>
      </c>
      <c r="AX66" s="33"/>
      <c r="AY66" s="52"/>
      <c r="BA66" s="32"/>
      <c r="BB66" s="66"/>
      <c r="BC66" s="66"/>
      <c r="BD66" s="66">
        <f t="shared" si="40"/>
        <v>0</v>
      </c>
      <c r="BE66" s="33"/>
      <c r="BF66" s="52"/>
      <c r="BH66" s="32"/>
      <c r="BI66" s="66"/>
      <c r="BJ66" s="66"/>
      <c r="BK66" s="66">
        <f t="shared" si="41"/>
        <v>0</v>
      </c>
      <c r="BL66" s="33"/>
      <c r="BM66" s="52"/>
      <c r="BO66" s="32"/>
      <c r="BP66" s="66"/>
      <c r="BQ66" s="66"/>
      <c r="BR66" s="66">
        <f t="shared" si="42"/>
        <v>0</v>
      </c>
      <c r="BS66" s="33"/>
      <c r="BT66" s="52"/>
      <c r="BV66" s="32"/>
      <c r="BW66" s="66"/>
      <c r="BX66" s="66"/>
      <c r="BY66" s="66">
        <f t="shared" si="43"/>
        <v>0</v>
      </c>
      <c r="BZ66" s="33"/>
      <c r="CA66" s="52"/>
    </row>
    <row r="67" spans="4:79">
      <c r="D67" s="32"/>
      <c r="E67" s="66"/>
      <c r="F67" s="66"/>
      <c r="G67" s="66">
        <f t="shared" si="33"/>
        <v>0</v>
      </c>
      <c r="H67" s="33"/>
      <c r="I67" s="52"/>
      <c r="K67" s="32"/>
      <c r="L67" s="66"/>
      <c r="M67" s="66"/>
      <c r="N67" s="66">
        <f t="shared" si="34"/>
        <v>0</v>
      </c>
      <c r="O67" s="33"/>
      <c r="P67" s="52"/>
      <c r="R67" s="32"/>
      <c r="S67" s="66"/>
      <c r="T67" s="66"/>
      <c r="U67" s="66">
        <f t="shared" si="35"/>
        <v>0</v>
      </c>
      <c r="V67" s="33"/>
      <c r="W67" s="52"/>
      <c r="Y67" s="32"/>
      <c r="Z67" s="66"/>
      <c r="AA67" s="66"/>
      <c r="AB67" s="66">
        <f t="shared" si="36"/>
        <v>0</v>
      </c>
      <c r="AC67" s="33"/>
      <c r="AD67" s="52"/>
      <c r="AF67" s="32"/>
      <c r="AG67" s="66"/>
      <c r="AH67" s="66"/>
      <c r="AI67" s="66">
        <f t="shared" si="37"/>
        <v>0</v>
      </c>
      <c r="AJ67" s="33"/>
      <c r="AK67" s="52"/>
      <c r="AM67" s="32"/>
      <c r="AN67" s="66"/>
      <c r="AO67" s="66"/>
      <c r="AP67" s="66">
        <f t="shared" si="38"/>
        <v>0</v>
      </c>
      <c r="AQ67" s="33"/>
      <c r="AR67" s="52"/>
      <c r="AT67" s="32"/>
      <c r="AU67" s="66"/>
      <c r="AV67" s="66"/>
      <c r="AW67" s="66">
        <f t="shared" si="39"/>
        <v>0</v>
      </c>
      <c r="AX67" s="33"/>
      <c r="AY67" s="52"/>
      <c r="BA67" s="32"/>
      <c r="BB67" s="66"/>
      <c r="BC67" s="66"/>
      <c r="BD67" s="66">
        <f t="shared" si="40"/>
        <v>0</v>
      </c>
      <c r="BE67" s="33"/>
      <c r="BF67" s="52"/>
      <c r="BH67" s="32"/>
      <c r="BI67" s="66"/>
      <c r="BJ67" s="66"/>
      <c r="BK67" s="66">
        <f t="shared" si="41"/>
        <v>0</v>
      </c>
      <c r="BL67" s="33"/>
      <c r="BM67" s="52"/>
      <c r="BO67" s="32"/>
      <c r="BP67" s="66"/>
      <c r="BQ67" s="66"/>
      <c r="BR67" s="66">
        <f t="shared" si="42"/>
        <v>0</v>
      </c>
      <c r="BS67" s="33"/>
      <c r="BT67" s="52"/>
      <c r="BV67" s="32"/>
      <c r="BW67" s="66"/>
      <c r="BX67" s="66"/>
      <c r="BY67" s="66">
        <f t="shared" si="43"/>
        <v>0</v>
      </c>
      <c r="BZ67" s="33"/>
      <c r="CA67" s="52"/>
    </row>
    <row r="68" spans="4:79">
      <c r="D68" s="32"/>
      <c r="E68" s="66"/>
      <c r="F68" s="66"/>
      <c r="G68" s="66">
        <f t="shared" si="33"/>
        <v>0</v>
      </c>
      <c r="H68" s="33"/>
      <c r="I68" s="52"/>
      <c r="K68" s="32"/>
      <c r="L68" s="66"/>
      <c r="M68" s="66"/>
      <c r="N68" s="66">
        <f t="shared" si="34"/>
        <v>0</v>
      </c>
      <c r="O68" s="33"/>
      <c r="P68" s="52"/>
      <c r="R68" s="32"/>
      <c r="S68" s="66"/>
      <c r="T68" s="66"/>
      <c r="U68" s="66">
        <f t="shared" si="35"/>
        <v>0</v>
      </c>
      <c r="V68" s="33"/>
      <c r="W68" s="52"/>
      <c r="Y68" s="32"/>
      <c r="Z68" s="66"/>
      <c r="AA68" s="66"/>
      <c r="AB68" s="66">
        <f t="shared" si="36"/>
        <v>0</v>
      </c>
      <c r="AC68" s="33"/>
      <c r="AD68" s="52"/>
      <c r="AF68" s="32"/>
      <c r="AG68" s="66"/>
      <c r="AH68" s="66"/>
      <c r="AI68" s="66">
        <f t="shared" si="37"/>
        <v>0</v>
      </c>
      <c r="AJ68" s="33"/>
      <c r="AK68" s="52"/>
      <c r="AM68" s="32"/>
      <c r="AN68" s="66"/>
      <c r="AO68" s="66"/>
      <c r="AP68" s="66">
        <f t="shared" si="38"/>
        <v>0</v>
      </c>
      <c r="AQ68" s="33"/>
      <c r="AR68" s="52"/>
      <c r="AT68" s="32"/>
      <c r="AU68" s="66"/>
      <c r="AV68" s="66"/>
      <c r="AW68" s="66">
        <f t="shared" si="39"/>
        <v>0</v>
      </c>
      <c r="AX68" s="33"/>
      <c r="AY68" s="52"/>
      <c r="BA68" s="32"/>
      <c r="BB68" s="66"/>
      <c r="BC68" s="66"/>
      <c r="BD68" s="66">
        <f t="shared" si="40"/>
        <v>0</v>
      </c>
      <c r="BE68" s="33"/>
      <c r="BF68" s="52"/>
      <c r="BH68" s="32"/>
      <c r="BI68" s="66"/>
      <c r="BJ68" s="66"/>
      <c r="BK68" s="66">
        <f t="shared" si="41"/>
        <v>0</v>
      </c>
      <c r="BL68" s="33"/>
      <c r="BM68" s="52"/>
      <c r="BO68" s="32"/>
      <c r="BP68" s="66"/>
      <c r="BQ68" s="66"/>
      <c r="BR68" s="66">
        <f t="shared" si="42"/>
        <v>0</v>
      </c>
      <c r="BS68" s="33"/>
      <c r="BT68" s="52"/>
      <c r="BV68" s="32"/>
      <c r="BW68" s="66"/>
      <c r="BX68" s="66"/>
      <c r="BY68" s="66">
        <f t="shared" si="43"/>
        <v>0</v>
      </c>
      <c r="BZ68" s="33"/>
      <c r="CA68" s="52"/>
    </row>
    <row r="69" spans="4:79">
      <c r="D69" s="32"/>
      <c r="E69" s="66"/>
      <c r="F69" s="66"/>
      <c r="G69" s="66">
        <f t="shared" si="33"/>
        <v>0</v>
      </c>
      <c r="H69" s="33"/>
      <c r="I69" s="52"/>
      <c r="K69" s="32"/>
      <c r="L69" s="66"/>
      <c r="M69" s="66"/>
      <c r="N69" s="66">
        <f t="shared" si="34"/>
        <v>0</v>
      </c>
      <c r="O69" s="33"/>
      <c r="P69" s="52"/>
      <c r="R69" s="32"/>
      <c r="S69" s="66"/>
      <c r="T69" s="66"/>
      <c r="U69" s="66">
        <f t="shared" si="35"/>
        <v>0</v>
      </c>
      <c r="V69" s="33"/>
      <c r="W69" s="52"/>
      <c r="Y69" s="32"/>
      <c r="Z69" s="66"/>
      <c r="AA69" s="66"/>
      <c r="AB69" s="66">
        <f t="shared" si="36"/>
        <v>0</v>
      </c>
      <c r="AC69" s="33"/>
      <c r="AD69" s="52"/>
      <c r="AF69" s="32"/>
      <c r="AG69" s="66"/>
      <c r="AH69" s="66"/>
      <c r="AI69" s="66">
        <f t="shared" si="37"/>
        <v>0</v>
      </c>
      <c r="AJ69" s="33"/>
      <c r="AK69" s="52"/>
      <c r="AM69" s="32"/>
      <c r="AN69" s="66"/>
      <c r="AO69" s="66"/>
      <c r="AP69" s="66">
        <f t="shared" si="38"/>
        <v>0</v>
      </c>
      <c r="AQ69" s="33"/>
      <c r="AR69" s="52"/>
      <c r="AT69" s="32"/>
      <c r="AU69" s="66"/>
      <c r="AV69" s="66"/>
      <c r="AW69" s="66">
        <f t="shared" si="39"/>
        <v>0</v>
      </c>
      <c r="AX69" s="33"/>
      <c r="AY69" s="52"/>
      <c r="BA69" s="32"/>
      <c r="BB69" s="66"/>
      <c r="BC69" s="66"/>
      <c r="BD69" s="66">
        <f t="shared" si="40"/>
        <v>0</v>
      </c>
      <c r="BE69" s="33"/>
      <c r="BF69" s="52"/>
      <c r="BH69" s="32"/>
      <c r="BI69" s="66"/>
      <c r="BJ69" s="66"/>
      <c r="BK69" s="66">
        <f t="shared" si="41"/>
        <v>0</v>
      </c>
      <c r="BL69" s="33"/>
      <c r="BM69" s="52"/>
      <c r="BO69" s="32"/>
      <c r="BP69" s="66"/>
      <c r="BQ69" s="66"/>
      <c r="BR69" s="66">
        <f t="shared" si="42"/>
        <v>0</v>
      </c>
      <c r="BS69" s="33"/>
      <c r="BT69" s="52"/>
      <c r="BV69" s="32"/>
      <c r="BW69" s="66"/>
      <c r="BX69" s="66"/>
      <c r="BY69" s="66">
        <f t="shared" si="43"/>
        <v>0</v>
      </c>
      <c r="BZ69" s="33"/>
      <c r="CA69" s="52"/>
    </row>
    <row r="70" spans="4:79">
      <c r="D70" s="32"/>
      <c r="E70" s="66"/>
      <c r="F70" s="66"/>
      <c r="G70" s="66">
        <f t="shared" si="33"/>
        <v>0</v>
      </c>
      <c r="H70" s="33"/>
      <c r="I70" s="52"/>
      <c r="K70" s="32"/>
      <c r="L70" s="66"/>
      <c r="M70" s="66"/>
      <c r="N70" s="66">
        <f t="shared" si="34"/>
        <v>0</v>
      </c>
      <c r="O70" s="33"/>
      <c r="P70" s="52"/>
      <c r="R70" s="32"/>
      <c r="S70" s="66"/>
      <c r="T70" s="66"/>
      <c r="U70" s="66">
        <f t="shared" si="35"/>
        <v>0</v>
      </c>
      <c r="V70" s="33"/>
      <c r="W70" s="52"/>
      <c r="Y70" s="32"/>
      <c r="Z70" s="66"/>
      <c r="AA70" s="66"/>
      <c r="AB70" s="66">
        <f t="shared" si="36"/>
        <v>0</v>
      </c>
      <c r="AC70" s="33"/>
      <c r="AD70" s="52"/>
      <c r="AF70" s="32"/>
      <c r="AG70" s="66"/>
      <c r="AH70" s="66"/>
      <c r="AI70" s="66">
        <f t="shared" si="37"/>
        <v>0</v>
      </c>
      <c r="AJ70" s="33"/>
      <c r="AK70" s="52"/>
      <c r="AM70" s="32"/>
      <c r="AN70" s="66"/>
      <c r="AO70" s="66"/>
      <c r="AP70" s="66">
        <f t="shared" si="38"/>
        <v>0</v>
      </c>
      <c r="AQ70" s="33"/>
      <c r="AR70" s="52"/>
      <c r="AT70" s="32"/>
      <c r="AU70" s="66"/>
      <c r="AV70" s="66"/>
      <c r="AW70" s="66">
        <f t="shared" si="39"/>
        <v>0</v>
      </c>
      <c r="AX70" s="33"/>
      <c r="AY70" s="52"/>
      <c r="BA70" s="32"/>
      <c r="BB70" s="66"/>
      <c r="BC70" s="66"/>
      <c r="BD70" s="66">
        <f t="shared" si="40"/>
        <v>0</v>
      </c>
      <c r="BE70" s="33"/>
      <c r="BF70" s="52"/>
      <c r="BH70" s="32"/>
      <c r="BI70" s="66"/>
      <c r="BJ70" s="66"/>
      <c r="BK70" s="66">
        <f t="shared" si="41"/>
        <v>0</v>
      </c>
      <c r="BL70" s="33"/>
      <c r="BM70" s="52"/>
      <c r="BO70" s="32"/>
      <c r="BP70" s="66"/>
      <c r="BQ70" s="66"/>
      <c r="BR70" s="66">
        <f t="shared" si="42"/>
        <v>0</v>
      </c>
      <c r="BS70" s="33"/>
      <c r="BT70" s="52"/>
      <c r="BV70" s="32"/>
      <c r="BW70" s="66"/>
      <c r="BX70" s="66"/>
      <c r="BY70" s="66">
        <f t="shared" si="43"/>
        <v>0</v>
      </c>
      <c r="BZ70" s="33"/>
      <c r="CA70" s="52"/>
    </row>
    <row r="71" spans="4:79">
      <c r="D71" s="32"/>
      <c r="E71" s="66"/>
      <c r="F71" s="66"/>
      <c r="G71" s="66">
        <f t="shared" si="33"/>
        <v>0</v>
      </c>
      <c r="H71" s="33"/>
      <c r="I71" s="52"/>
      <c r="K71" s="32"/>
      <c r="L71" s="66"/>
      <c r="M71" s="66"/>
      <c r="N71" s="66">
        <f t="shared" si="34"/>
        <v>0</v>
      </c>
      <c r="O71" s="33"/>
      <c r="P71" s="52"/>
      <c r="R71" s="32"/>
      <c r="S71" s="66"/>
      <c r="T71" s="66"/>
      <c r="U71" s="66">
        <f t="shared" si="35"/>
        <v>0</v>
      </c>
      <c r="V71" s="33"/>
      <c r="W71" s="52"/>
      <c r="Y71" s="32"/>
      <c r="Z71" s="66"/>
      <c r="AA71" s="66"/>
      <c r="AB71" s="66">
        <f t="shared" si="36"/>
        <v>0</v>
      </c>
      <c r="AC71" s="33"/>
      <c r="AD71" s="52"/>
      <c r="AF71" s="32"/>
      <c r="AG71" s="66"/>
      <c r="AH71" s="66"/>
      <c r="AI71" s="66">
        <f t="shared" si="37"/>
        <v>0</v>
      </c>
      <c r="AJ71" s="33"/>
      <c r="AK71" s="52"/>
      <c r="AM71" s="32"/>
      <c r="AN71" s="66"/>
      <c r="AO71" s="66"/>
      <c r="AP71" s="66">
        <f t="shared" si="38"/>
        <v>0</v>
      </c>
      <c r="AQ71" s="33"/>
      <c r="AR71" s="52"/>
      <c r="AT71" s="32"/>
      <c r="AU71" s="66"/>
      <c r="AV71" s="66"/>
      <c r="AW71" s="66">
        <f t="shared" si="39"/>
        <v>0</v>
      </c>
      <c r="AX71" s="33"/>
      <c r="AY71" s="52"/>
      <c r="BA71" s="32"/>
      <c r="BB71" s="66"/>
      <c r="BC71" s="66"/>
      <c r="BD71" s="66">
        <f t="shared" si="40"/>
        <v>0</v>
      </c>
      <c r="BE71" s="33"/>
      <c r="BF71" s="52"/>
      <c r="BH71" s="32"/>
      <c r="BI71" s="66"/>
      <c r="BJ71" s="66"/>
      <c r="BK71" s="66">
        <f t="shared" si="41"/>
        <v>0</v>
      </c>
      <c r="BL71" s="33"/>
      <c r="BM71" s="52"/>
      <c r="BO71" s="32"/>
      <c r="BP71" s="66"/>
      <c r="BQ71" s="66"/>
      <c r="BR71" s="66">
        <f t="shared" si="42"/>
        <v>0</v>
      </c>
      <c r="BS71" s="33"/>
      <c r="BT71" s="52"/>
      <c r="BV71" s="32"/>
      <c r="BW71" s="66"/>
      <c r="BX71" s="66"/>
      <c r="BY71" s="66">
        <f t="shared" si="43"/>
        <v>0</v>
      </c>
      <c r="BZ71" s="33"/>
      <c r="CA71" s="52"/>
    </row>
    <row r="72" spans="4:79">
      <c r="D72" s="34" t="s">
        <v>40</v>
      </c>
      <c r="E72" s="68">
        <f>SUM(E55:E71)</f>
        <v>0</v>
      </c>
      <c r="F72" s="68">
        <f>SUM(F55:F71)</f>
        <v>0</v>
      </c>
      <c r="G72" s="69">
        <f t="shared" si="33"/>
        <v>0</v>
      </c>
      <c r="H72" s="35"/>
      <c r="I72" s="53"/>
      <c r="K72" s="34" t="s">
        <v>40</v>
      </c>
      <c r="L72" s="68">
        <f>SUM(L55:L71)</f>
        <v>0</v>
      </c>
      <c r="M72" s="68">
        <f>SUM(M55:M71)</f>
        <v>0</v>
      </c>
      <c r="N72" s="69">
        <f t="shared" si="34"/>
        <v>0</v>
      </c>
      <c r="O72" s="35"/>
      <c r="P72" s="53"/>
      <c r="R72" s="34" t="s">
        <v>40</v>
      </c>
      <c r="S72" s="68">
        <f>SUM(S55:S71)</f>
        <v>0</v>
      </c>
      <c r="T72" s="68">
        <f>SUM(T55:T71)</f>
        <v>0</v>
      </c>
      <c r="U72" s="69">
        <f t="shared" si="35"/>
        <v>0</v>
      </c>
      <c r="V72" s="35"/>
      <c r="W72" s="53"/>
      <c r="Y72" s="34" t="s">
        <v>40</v>
      </c>
      <c r="Z72" s="68">
        <f>SUM(Z55:Z71)</f>
        <v>0</v>
      </c>
      <c r="AA72" s="68">
        <f>SUM(AA55:AA71)</f>
        <v>0</v>
      </c>
      <c r="AB72" s="69">
        <f t="shared" si="36"/>
        <v>0</v>
      </c>
      <c r="AC72" s="35"/>
      <c r="AD72" s="53"/>
      <c r="AF72" s="34" t="s">
        <v>40</v>
      </c>
      <c r="AG72" s="68">
        <f>SUM(AG55:AG71)</f>
        <v>0</v>
      </c>
      <c r="AH72" s="68">
        <f>SUM(AH55:AH71)</f>
        <v>0</v>
      </c>
      <c r="AI72" s="69">
        <f t="shared" si="37"/>
        <v>0</v>
      </c>
      <c r="AJ72" s="35"/>
      <c r="AK72" s="53"/>
      <c r="AM72" s="34" t="s">
        <v>40</v>
      </c>
      <c r="AN72" s="68">
        <f>SUM(AN55:AN71)</f>
        <v>0</v>
      </c>
      <c r="AO72" s="68">
        <f>SUM(AO55:AO71)</f>
        <v>0</v>
      </c>
      <c r="AP72" s="69">
        <f t="shared" si="38"/>
        <v>0</v>
      </c>
      <c r="AQ72" s="35"/>
      <c r="AR72" s="53"/>
      <c r="AT72" s="34" t="s">
        <v>40</v>
      </c>
      <c r="AU72" s="68">
        <f>SUM(AU55:AU71)</f>
        <v>0</v>
      </c>
      <c r="AV72" s="68">
        <f>SUM(AV55:AV71)</f>
        <v>0</v>
      </c>
      <c r="AW72" s="69">
        <f t="shared" si="39"/>
        <v>0</v>
      </c>
      <c r="AX72" s="35"/>
      <c r="AY72" s="53"/>
      <c r="BA72" s="34" t="s">
        <v>40</v>
      </c>
      <c r="BB72" s="68">
        <f>SUM(BB55:BB71)</f>
        <v>0</v>
      </c>
      <c r="BC72" s="68">
        <f>SUM(BC55:BC71)</f>
        <v>0</v>
      </c>
      <c r="BD72" s="69">
        <f t="shared" si="40"/>
        <v>0</v>
      </c>
      <c r="BE72" s="35"/>
      <c r="BF72" s="53"/>
      <c r="BH72" s="34" t="s">
        <v>40</v>
      </c>
      <c r="BI72" s="68">
        <f>SUM(BI55:BI71)</f>
        <v>0</v>
      </c>
      <c r="BJ72" s="68">
        <f>SUM(BJ55:BJ71)</f>
        <v>0</v>
      </c>
      <c r="BK72" s="69">
        <f t="shared" si="41"/>
        <v>0</v>
      </c>
      <c r="BL72" s="35"/>
      <c r="BM72" s="53"/>
      <c r="BO72" s="34" t="s">
        <v>40</v>
      </c>
      <c r="BP72" s="68">
        <f>SUM(BP55:BP71)</f>
        <v>0</v>
      </c>
      <c r="BQ72" s="68">
        <f>SUM(BQ55:BQ71)</f>
        <v>0</v>
      </c>
      <c r="BR72" s="69">
        <f t="shared" si="42"/>
        <v>0</v>
      </c>
      <c r="BS72" s="35"/>
      <c r="BT72" s="53"/>
      <c r="BV72" s="34" t="s">
        <v>40</v>
      </c>
      <c r="BW72" s="68">
        <f>SUM(BW55:BW71)</f>
        <v>0</v>
      </c>
      <c r="BX72" s="68">
        <f>SUM(BX55:BX71)</f>
        <v>0</v>
      </c>
      <c r="BY72" s="69">
        <f t="shared" si="43"/>
        <v>0</v>
      </c>
      <c r="BZ72" s="35"/>
      <c r="CA72" s="53"/>
    </row>
    <row r="73" spans="4:79" ht="15.75" thickBot="1"/>
    <row r="74" spans="4:79" ht="19.5" thickBot="1">
      <c r="D74" s="73" t="s">
        <v>39</v>
      </c>
      <c r="E74" s="74"/>
      <c r="F74" s="74"/>
      <c r="G74" s="74"/>
      <c r="H74" s="74"/>
      <c r="I74" s="55"/>
      <c r="K74" s="73" t="s">
        <v>39</v>
      </c>
      <c r="L74" s="74"/>
      <c r="M74" s="74"/>
      <c r="N74" s="74"/>
      <c r="O74" s="74"/>
      <c r="P74" s="55"/>
      <c r="R74" s="73" t="s">
        <v>39</v>
      </c>
      <c r="S74" s="74"/>
      <c r="T74" s="74"/>
      <c r="U74" s="74"/>
      <c r="V74" s="74"/>
      <c r="W74" s="55"/>
      <c r="Y74" s="73" t="s">
        <v>39</v>
      </c>
      <c r="Z74" s="74"/>
      <c r="AA74" s="74"/>
      <c r="AB74" s="74"/>
      <c r="AC74" s="74"/>
      <c r="AD74" s="55"/>
      <c r="AF74" s="73" t="s">
        <v>39</v>
      </c>
      <c r="AG74" s="74"/>
      <c r="AH74" s="74"/>
      <c r="AI74" s="74"/>
      <c r="AJ74" s="74"/>
      <c r="AK74" s="55"/>
      <c r="AM74" s="73" t="s">
        <v>39</v>
      </c>
      <c r="AN74" s="74"/>
      <c r="AO74" s="74"/>
      <c r="AP74" s="74"/>
      <c r="AQ74" s="74"/>
      <c r="AR74" s="55"/>
      <c r="AT74" s="73" t="s">
        <v>39</v>
      </c>
      <c r="AU74" s="74"/>
      <c r="AV74" s="74"/>
      <c r="AW74" s="74"/>
      <c r="AX74" s="74"/>
      <c r="AY74" s="55"/>
      <c r="BA74" s="73" t="s">
        <v>39</v>
      </c>
      <c r="BB74" s="74"/>
      <c r="BC74" s="74"/>
      <c r="BD74" s="74"/>
      <c r="BE74" s="74"/>
      <c r="BF74" s="55"/>
      <c r="BH74" s="73" t="s">
        <v>39</v>
      </c>
      <c r="BI74" s="74"/>
      <c r="BJ74" s="74"/>
      <c r="BK74" s="74"/>
      <c r="BL74" s="74"/>
      <c r="BM74" s="55"/>
      <c r="BO74" s="73" t="s">
        <v>39</v>
      </c>
      <c r="BP74" s="74"/>
      <c r="BQ74" s="74"/>
      <c r="BR74" s="74"/>
      <c r="BS74" s="74"/>
      <c r="BT74" s="55"/>
      <c r="BV74" s="73" t="s">
        <v>39</v>
      </c>
      <c r="BW74" s="74"/>
      <c r="BX74" s="74"/>
      <c r="BY74" s="74"/>
      <c r="BZ74" s="74"/>
      <c r="CA74" s="55"/>
    </row>
    <row r="75" spans="4:79">
      <c r="D75" s="36" t="s">
        <v>4</v>
      </c>
      <c r="E75" s="36" t="s">
        <v>2</v>
      </c>
      <c r="F75" s="36" t="s">
        <v>0</v>
      </c>
      <c r="G75" s="36" t="s">
        <v>21</v>
      </c>
      <c r="H75" s="36" t="s">
        <v>1</v>
      </c>
      <c r="I75" s="51"/>
      <c r="K75" s="36" t="s">
        <v>4</v>
      </c>
      <c r="L75" s="36" t="s">
        <v>2</v>
      </c>
      <c r="M75" s="36" t="s">
        <v>0</v>
      </c>
      <c r="N75" s="36" t="s">
        <v>21</v>
      </c>
      <c r="O75" s="36" t="s">
        <v>1</v>
      </c>
      <c r="P75" s="51"/>
      <c r="R75" s="36" t="s">
        <v>4</v>
      </c>
      <c r="S75" s="36" t="s">
        <v>2</v>
      </c>
      <c r="T75" s="36" t="s">
        <v>0</v>
      </c>
      <c r="U75" s="36" t="s">
        <v>21</v>
      </c>
      <c r="V75" s="36" t="s">
        <v>1</v>
      </c>
      <c r="W75" s="51"/>
      <c r="Y75" s="36" t="s">
        <v>4</v>
      </c>
      <c r="Z75" s="36" t="s">
        <v>2</v>
      </c>
      <c r="AA75" s="36" t="s">
        <v>0</v>
      </c>
      <c r="AB75" s="36" t="s">
        <v>21</v>
      </c>
      <c r="AC75" s="36" t="s">
        <v>1</v>
      </c>
      <c r="AD75" s="51"/>
      <c r="AF75" s="36" t="s">
        <v>4</v>
      </c>
      <c r="AG75" s="36" t="s">
        <v>2</v>
      </c>
      <c r="AH75" s="36" t="s">
        <v>0</v>
      </c>
      <c r="AI75" s="36" t="s">
        <v>21</v>
      </c>
      <c r="AJ75" s="36" t="s">
        <v>1</v>
      </c>
      <c r="AK75" s="51"/>
      <c r="AM75" s="36" t="s">
        <v>4</v>
      </c>
      <c r="AN75" s="36" t="s">
        <v>2</v>
      </c>
      <c r="AO75" s="36" t="s">
        <v>0</v>
      </c>
      <c r="AP75" s="36" t="s">
        <v>21</v>
      </c>
      <c r="AQ75" s="36" t="s">
        <v>1</v>
      </c>
      <c r="AR75" s="51"/>
      <c r="AT75" s="36" t="s">
        <v>4</v>
      </c>
      <c r="AU75" s="36" t="s">
        <v>2</v>
      </c>
      <c r="AV75" s="36" t="s">
        <v>0</v>
      </c>
      <c r="AW75" s="36" t="s">
        <v>21</v>
      </c>
      <c r="AX75" s="36" t="s">
        <v>1</v>
      </c>
      <c r="AY75" s="51"/>
      <c r="BA75" s="36" t="s">
        <v>4</v>
      </c>
      <c r="BB75" s="36" t="s">
        <v>2</v>
      </c>
      <c r="BC75" s="36" t="s">
        <v>0</v>
      </c>
      <c r="BD75" s="36" t="s">
        <v>21</v>
      </c>
      <c r="BE75" s="36" t="s">
        <v>1</v>
      </c>
      <c r="BF75" s="51"/>
      <c r="BH75" s="36" t="s">
        <v>4</v>
      </c>
      <c r="BI75" s="36" t="s">
        <v>2</v>
      </c>
      <c r="BJ75" s="36" t="s">
        <v>0</v>
      </c>
      <c r="BK75" s="36" t="s">
        <v>21</v>
      </c>
      <c r="BL75" s="36" t="s">
        <v>1</v>
      </c>
      <c r="BM75" s="51"/>
      <c r="BO75" s="36" t="s">
        <v>4</v>
      </c>
      <c r="BP75" s="36" t="s">
        <v>2</v>
      </c>
      <c r="BQ75" s="36" t="s">
        <v>0</v>
      </c>
      <c r="BR75" s="36" t="s">
        <v>21</v>
      </c>
      <c r="BS75" s="36" t="s">
        <v>1</v>
      </c>
      <c r="BT75" s="51"/>
      <c r="BV75" s="36" t="s">
        <v>4</v>
      </c>
      <c r="BW75" s="36" t="s">
        <v>2</v>
      </c>
      <c r="BX75" s="36" t="s">
        <v>0</v>
      </c>
      <c r="BY75" s="36" t="s">
        <v>21</v>
      </c>
      <c r="BZ75" s="36" t="s">
        <v>1</v>
      </c>
      <c r="CA75" s="51"/>
    </row>
    <row r="76" spans="4:79">
      <c r="D76" s="32" t="s">
        <v>54</v>
      </c>
      <c r="E76" s="66">
        <v>414</v>
      </c>
      <c r="F76" s="66"/>
      <c r="G76" s="66">
        <f>E76-F76</f>
        <v>414</v>
      </c>
      <c r="H76" s="33"/>
      <c r="I76" s="51"/>
      <c r="K76" s="32" t="s">
        <v>47</v>
      </c>
      <c r="L76" s="66">
        <v>689</v>
      </c>
      <c r="M76" s="66"/>
      <c r="N76" s="66">
        <f>L76-M76</f>
        <v>689</v>
      </c>
      <c r="O76" s="33"/>
      <c r="P76" s="51"/>
      <c r="R76" s="32" t="s">
        <v>48</v>
      </c>
      <c r="S76" s="66">
        <v>58000</v>
      </c>
      <c r="T76" s="66"/>
      <c r="U76" s="66">
        <f>S76-T76</f>
        <v>58000</v>
      </c>
      <c r="V76" s="33"/>
      <c r="W76" s="51"/>
      <c r="Y76" s="32" t="s">
        <v>59</v>
      </c>
      <c r="Z76" s="66">
        <v>450</v>
      </c>
      <c r="AA76" s="66"/>
      <c r="AB76" s="66">
        <f>Z76-AA76</f>
        <v>450</v>
      </c>
      <c r="AC76" s="33"/>
      <c r="AD76" s="51"/>
      <c r="AF76" s="32" t="s">
        <v>61</v>
      </c>
      <c r="AG76" s="66">
        <v>450</v>
      </c>
      <c r="AH76" s="66"/>
      <c r="AI76" s="66">
        <f>AG76-AH76</f>
        <v>450</v>
      </c>
      <c r="AJ76" s="33"/>
      <c r="AK76" s="51"/>
      <c r="AM76" s="32" t="s">
        <v>66</v>
      </c>
      <c r="AN76" s="66">
        <v>1800</v>
      </c>
      <c r="AO76" s="66"/>
      <c r="AP76" s="66">
        <f>AN76-AO76</f>
        <v>1800</v>
      </c>
      <c r="AQ76" s="33"/>
      <c r="AR76" s="51"/>
      <c r="AT76" s="32" t="s">
        <v>66</v>
      </c>
      <c r="AU76" s="66">
        <v>580</v>
      </c>
      <c r="AV76" s="66"/>
      <c r="AW76" s="66">
        <f>AU76-AV76</f>
        <v>580</v>
      </c>
      <c r="AX76" s="33"/>
      <c r="AY76" s="51"/>
      <c r="BA76" s="32" t="s">
        <v>68</v>
      </c>
      <c r="BB76" s="66">
        <v>45</v>
      </c>
      <c r="BC76" s="66"/>
      <c r="BD76" s="66">
        <f>BB76-BC76</f>
        <v>45</v>
      </c>
      <c r="BE76" s="33"/>
      <c r="BF76" s="51"/>
      <c r="BH76" s="32" t="s">
        <v>80</v>
      </c>
      <c r="BI76" s="66">
        <v>1400</v>
      </c>
      <c r="BJ76" s="66"/>
      <c r="BK76" s="66">
        <f>BI76-BJ76</f>
        <v>1400</v>
      </c>
      <c r="BL76" s="33"/>
      <c r="BM76" s="51"/>
      <c r="BO76" s="32" t="s">
        <v>75</v>
      </c>
      <c r="BP76" s="66">
        <v>960</v>
      </c>
      <c r="BQ76" s="66"/>
      <c r="BR76" s="66">
        <f>BP76-BQ76</f>
        <v>960</v>
      </c>
      <c r="BS76" s="33"/>
      <c r="BT76" s="51"/>
      <c r="BV76" s="32"/>
      <c r="BW76" s="66"/>
      <c r="BX76" s="66"/>
      <c r="BY76" s="66">
        <f>BW76-BX76</f>
        <v>0</v>
      </c>
      <c r="BZ76" s="33"/>
      <c r="CA76" s="51"/>
    </row>
    <row r="77" spans="4:79">
      <c r="D77" s="32"/>
      <c r="E77" s="66"/>
      <c r="F77" s="66"/>
      <c r="G77" s="66">
        <f t="shared" ref="G77:G92" si="44">E77-F77</f>
        <v>0</v>
      </c>
      <c r="H77" s="33"/>
      <c r="I77" s="52"/>
      <c r="K77" s="32" t="s">
        <v>57</v>
      </c>
      <c r="L77" s="66">
        <v>158.08000000000001</v>
      </c>
      <c r="M77" s="66"/>
      <c r="N77" s="66">
        <f t="shared" ref="N77:N92" si="45">L77-M77</f>
        <v>158.08000000000001</v>
      </c>
      <c r="O77" s="33"/>
      <c r="P77" s="52"/>
      <c r="R77" s="32" t="s">
        <v>57</v>
      </c>
      <c r="S77" s="66">
        <v>158.08000000000001</v>
      </c>
      <c r="T77" s="66"/>
      <c r="U77" s="66">
        <f t="shared" ref="U77:U92" si="46">S77-T77</f>
        <v>158.08000000000001</v>
      </c>
      <c r="V77" s="33"/>
      <c r="W77" s="52"/>
      <c r="Y77" s="32"/>
      <c r="Z77" s="66"/>
      <c r="AA77" s="66"/>
      <c r="AB77" s="66">
        <f t="shared" ref="AB77:AB92" si="47">Z77-AA77</f>
        <v>0</v>
      </c>
      <c r="AC77" s="33"/>
      <c r="AD77" s="52"/>
      <c r="AF77" s="32"/>
      <c r="AG77" s="66"/>
      <c r="AH77" s="66"/>
      <c r="AI77" s="66">
        <f t="shared" ref="AI77:AI92" si="48">AG77-AH77</f>
        <v>0</v>
      </c>
      <c r="AJ77" s="33"/>
      <c r="AK77" s="52"/>
      <c r="AM77" s="32"/>
      <c r="AN77" s="66"/>
      <c r="AO77" s="66"/>
      <c r="AP77" s="66">
        <f t="shared" ref="AP77:AP92" si="49">AN77-AO77</f>
        <v>0</v>
      </c>
      <c r="AQ77" s="33"/>
      <c r="AR77" s="52"/>
      <c r="AT77" s="32"/>
      <c r="AU77" s="66"/>
      <c r="AV77" s="66"/>
      <c r="AW77" s="66">
        <f t="shared" ref="AW77:AW92" si="50">AU77-AV77</f>
        <v>0</v>
      </c>
      <c r="AX77" s="33"/>
      <c r="AY77" s="52"/>
      <c r="BA77" s="32" t="s">
        <v>69</v>
      </c>
      <c r="BB77" s="66">
        <v>1400</v>
      </c>
      <c r="BC77" s="66"/>
      <c r="BD77" s="66">
        <f t="shared" ref="BD77:BD92" si="51">BB77-BC77</f>
        <v>1400</v>
      </c>
      <c r="BE77" s="33"/>
      <c r="BF77" s="52"/>
      <c r="BH77" s="32" t="s">
        <v>79</v>
      </c>
      <c r="BI77" s="66">
        <v>800</v>
      </c>
      <c r="BJ77" s="66"/>
      <c r="BK77" s="66">
        <f t="shared" ref="BK77:BK92" si="52">BI77-BJ77</f>
        <v>800</v>
      </c>
      <c r="BL77" s="33"/>
      <c r="BM77" s="52"/>
      <c r="BO77" s="32" t="s">
        <v>76</v>
      </c>
      <c r="BP77" s="66"/>
      <c r="BQ77" s="66"/>
      <c r="BR77" s="66">
        <f t="shared" ref="BR77:BR92" si="53">BP77-BQ77</f>
        <v>0</v>
      </c>
      <c r="BS77" s="33"/>
      <c r="BT77" s="52"/>
      <c r="BV77" s="32"/>
      <c r="BW77" s="66"/>
      <c r="BX77" s="66"/>
      <c r="BY77" s="66">
        <f t="shared" ref="BY77:BY92" si="54">BW77-BX77</f>
        <v>0</v>
      </c>
      <c r="BZ77" s="33"/>
      <c r="CA77" s="52"/>
    </row>
    <row r="78" spans="4:79">
      <c r="D78" s="32"/>
      <c r="E78" s="66"/>
      <c r="F78" s="66"/>
      <c r="G78" s="66">
        <f t="shared" si="44"/>
        <v>0</v>
      </c>
      <c r="H78" s="33"/>
      <c r="I78" s="52"/>
      <c r="K78" s="32"/>
      <c r="L78" s="66"/>
      <c r="M78" s="66"/>
      <c r="N78" s="66">
        <f t="shared" si="45"/>
        <v>0</v>
      </c>
      <c r="O78" s="33"/>
      <c r="P78" s="52"/>
      <c r="R78" s="32" t="s">
        <v>64</v>
      </c>
      <c r="S78" s="66">
        <v>1200</v>
      </c>
      <c r="T78" s="66"/>
      <c r="U78" s="66">
        <f t="shared" si="46"/>
        <v>1200</v>
      </c>
      <c r="V78" s="33"/>
      <c r="W78" s="52"/>
      <c r="Y78" s="32"/>
      <c r="Z78" s="66"/>
      <c r="AA78" s="66"/>
      <c r="AB78" s="66">
        <f t="shared" si="47"/>
        <v>0</v>
      </c>
      <c r="AC78" s="33"/>
      <c r="AD78" s="52"/>
      <c r="AF78" s="32"/>
      <c r="AG78" s="66"/>
      <c r="AH78" s="66"/>
      <c r="AI78" s="66">
        <f t="shared" si="48"/>
        <v>0</v>
      </c>
      <c r="AJ78" s="33"/>
      <c r="AK78" s="52"/>
      <c r="AM78" s="32"/>
      <c r="AN78" s="66"/>
      <c r="AO78" s="66"/>
      <c r="AP78" s="66">
        <f t="shared" si="49"/>
        <v>0</v>
      </c>
      <c r="AQ78" s="33"/>
      <c r="AR78" s="52"/>
      <c r="AT78" s="32"/>
      <c r="AU78" s="66"/>
      <c r="AV78" s="66"/>
      <c r="AW78" s="66">
        <f t="shared" si="50"/>
        <v>0</v>
      </c>
      <c r="AX78" s="33"/>
      <c r="AY78" s="52"/>
      <c r="BA78" s="32" t="s">
        <v>72</v>
      </c>
      <c r="BB78" s="66">
        <v>1873</v>
      </c>
      <c r="BC78" s="66"/>
      <c r="BD78" s="66">
        <f t="shared" si="51"/>
        <v>1873</v>
      </c>
      <c r="BE78" s="33"/>
      <c r="BF78" s="52"/>
      <c r="BH78" s="32"/>
      <c r="BI78" s="66"/>
      <c r="BJ78" s="66"/>
      <c r="BK78" s="66">
        <f t="shared" si="52"/>
        <v>0</v>
      </c>
      <c r="BL78" s="33"/>
      <c r="BM78" s="52"/>
      <c r="BO78" s="32"/>
      <c r="BP78" s="66"/>
      <c r="BQ78" s="66"/>
      <c r="BR78" s="66">
        <f t="shared" si="53"/>
        <v>0</v>
      </c>
      <c r="BS78" s="33"/>
      <c r="BT78" s="52"/>
      <c r="BV78" s="32"/>
      <c r="BW78" s="66"/>
      <c r="BX78" s="66"/>
      <c r="BY78" s="66">
        <f t="shared" si="54"/>
        <v>0</v>
      </c>
      <c r="BZ78" s="33"/>
      <c r="CA78" s="52"/>
    </row>
    <row r="79" spans="4:79">
      <c r="D79" s="32"/>
      <c r="E79" s="66"/>
      <c r="F79" s="66"/>
      <c r="G79" s="66">
        <f t="shared" si="44"/>
        <v>0</v>
      </c>
      <c r="H79" s="33"/>
      <c r="I79" s="52"/>
      <c r="K79" s="32"/>
      <c r="L79" s="66"/>
      <c r="M79" s="66"/>
      <c r="N79" s="66">
        <f t="shared" si="45"/>
        <v>0</v>
      </c>
      <c r="O79" s="33"/>
      <c r="P79" s="52"/>
      <c r="R79" s="32"/>
      <c r="S79" s="66"/>
      <c r="T79" s="66"/>
      <c r="U79" s="66">
        <f t="shared" si="46"/>
        <v>0</v>
      </c>
      <c r="V79" s="33"/>
      <c r="W79" s="52"/>
      <c r="Y79" s="32"/>
      <c r="Z79" s="66"/>
      <c r="AA79" s="66"/>
      <c r="AB79" s="66">
        <f t="shared" si="47"/>
        <v>0</v>
      </c>
      <c r="AC79" s="33"/>
      <c r="AD79" s="52"/>
      <c r="AF79" s="32"/>
      <c r="AG79" s="66"/>
      <c r="AH79" s="66"/>
      <c r="AI79" s="66">
        <f t="shared" si="48"/>
        <v>0</v>
      </c>
      <c r="AJ79" s="33"/>
      <c r="AK79" s="52"/>
      <c r="AM79" s="32"/>
      <c r="AN79" s="66"/>
      <c r="AO79" s="66"/>
      <c r="AP79" s="66">
        <f t="shared" si="49"/>
        <v>0</v>
      </c>
      <c r="AQ79" s="33"/>
      <c r="AR79" s="52"/>
      <c r="AT79" s="32"/>
      <c r="AU79" s="66"/>
      <c r="AV79" s="66"/>
      <c r="AW79" s="66">
        <f t="shared" si="50"/>
        <v>0</v>
      </c>
      <c r="AX79" s="33"/>
      <c r="AY79" s="52"/>
      <c r="BA79" s="32"/>
      <c r="BB79" s="66"/>
      <c r="BC79" s="66"/>
      <c r="BD79" s="66">
        <f t="shared" si="51"/>
        <v>0</v>
      </c>
      <c r="BE79" s="33"/>
      <c r="BF79" s="52"/>
      <c r="BH79" s="32"/>
      <c r="BI79" s="66"/>
      <c r="BJ79" s="66"/>
      <c r="BK79" s="66">
        <f t="shared" si="52"/>
        <v>0</v>
      </c>
      <c r="BL79" s="33"/>
      <c r="BM79" s="52"/>
      <c r="BO79" s="32"/>
      <c r="BP79" s="66"/>
      <c r="BQ79" s="66"/>
      <c r="BR79" s="66">
        <f t="shared" si="53"/>
        <v>0</v>
      </c>
      <c r="BS79" s="33"/>
      <c r="BT79" s="52"/>
      <c r="BV79" s="32"/>
      <c r="BW79" s="66"/>
      <c r="BX79" s="66"/>
      <c r="BY79" s="66">
        <f t="shared" si="54"/>
        <v>0</v>
      </c>
      <c r="BZ79" s="33"/>
      <c r="CA79" s="52"/>
    </row>
    <row r="80" spans="4:79">
      <c r="D80" s="32"/>
      <c r="E80" s="66"/>
      <c r="F80" s="66"/>
      <c r="G80" s="66">
        <f t="shared" si="44"/>
        <v>0</v>
      </c>
      <c r="H80" s="33"/>
      <c r="I80" s="52"/>
      <c r="K80" s="32"/>
      <c r="L80" s="66"/>
      <c r="M80" s="66"/>
      <c r="N80" s="66">
        <f t="shared" si="45"/>
        <v>0</v>
      </c>
      <c r="O80" s="33"/>
      <c r="P80" s="52"/>
      <c r="R80" s="32"/>
      <c r="S80" s="66"/>
      <c r="T80" s="66"/>
      <c r="U80" s="66">
        <f t="shared" si="46"/>
        <v>0</v>
      </c>
      <c r="V80" s="33"/>
      <c r="W80" s="52"/>
      <c r="Y80" s="32"/>
      <c r="Z80" s="66"/>
      <c r="AA80" s="66"/>
      <c r="AB80" s="66">
        <f t="shared" si="47"/>
        <v>0</v>
      </c>
      <c r="AC80" s="33"/>
      <c r="AD80" s="52"/>
      <c r="AF80" s="32"/>
      <c r="AG80" s="66"/>
      <c r="AH80" s="66"/>
      <c r="AI80" s="66">
        <f t="shared" si="48"/>
        <v>0</v>
      </c>
      <c r="AJ80" s="33"/>
      <c r="AK80" s="52"/>
      <c r="AM80" s="32"/>
      <c r="AN80" s="66"/>
      <c r="AO80" s="66"/>
      <c r="AP80" s="66">
        <f t="shared" si="49"/>
        <v>0</v>
      </c>
      <c r="AQ80" s="33"/>
      <c r="AR80" s="52"/>
      <c r="AT80" s="32"/>
      <c r="AU80" s="66"/>
      <c r="AV80" s="66"/>
      <c r="AW80" s="66">
        <f t="shared" si="50"/>
        <v>0</v>
      </c>
      <c r="AX80" s="33"/>
      <c r="AY80" s="52"/>
      <c r="BA80" s="32"/>
      <c r="BB80" s="66"/>
      <c r="BC80" s="66"/>
      <c r="BD80" s="66">
        <f t="shared" si="51"/>
        <v>0</v>
      </c>
      <c r="BE80" s="33"/>
      <c r="BF80" s="52"/>
      <c r="BH80" s="32"/>
      <c r="BI80" s="66"/>
      <c r="BJ80" s="66"/>
      <c r="BK80" s="66">
        <f t="shared" si="52"/>
        <v>0</v>
      </c>
      <c r="BL80" s="33"/>
      <c r="BM80" s="52"/>
      <c r="BO80" s="32"/>
      <c r="BP80" s="66"/>
      <c r="BQ80" s="66"/>
      <c r="BR80" s="66">
        <f t="shared" si="53"/>
        <v>0</v>
      </c>
      <c r="BS80" s="33"/>
      <c r="BT80" s="52"/>
      <c r="BV80" s="32"/>
      <c r="BW80" s="66"/>
      <c r="BX80" s="66"/>
      <c r="BY80" s="66">
        <f t="shared" si="54"/>
        <v>0</v>
      </c>
      <c r="BZ80" s="33"/>
      <c r="CA80" s="52"/>
    </row>
    <row r="81" spans="4:79">
      <c r="D81" s="32"/>
      <c r="E81" s="66"/>
      <c r="F81" s="66"/>
      <c r="G81" s="66">
        <f t="shared" si="44"/>
        <v>0</v>
      </c>
      <c r="H81" s="33"/>
      <c r="I81" s="52"/>
      <c r="K81" s="32"/>
      <c r="L81" s="66"/>
      <c r="M81" s="66"/>
      <c r="N81" s="66">
        <f t="shared" si="45"/>
        <v>0</v>
      </c>
      <c r="O81" s="33"/>
      <c r="P81" s="52"/>
      <c r="R81" s="32"/>
      <c r="S81" s="66"/>
      <c r="T81" s="66"/>
      <c r="U81" s="66">
        <f t="shared" si="46"/>
        <v>0</v>
      </c>
      <c r="V81" s="33"/>
      <c r="W81" s="52"/>
      <c r="Y81" s="32"/>
      <c r="Z81" s="66"/>
      <c r="AA81" s="66"/>
      <c r="AB81" s="66">
        <f t="shared" si="47"/>
        <v>0</v>
      </c>
      <c r="AC81" s="33"/>
      <c r="AD81" s="52"/>
      <c r="AF81" s="32"/>
      <c r="AG81" s="66"/>
      <c r="AH81" s="66"/>
      <c r="AI81" s="66">
        <f t="shared" si="48"/>
        <v>0</v>
      </c>
      <c r="AJ81" s="33"/>
      <c r="AK81" s="52"/>
      <c r="AM81" s="32"/>
      <c r="AN81" s="66"/>
      <c r="AO81" s="66"/>
      <c r="AP81" s="66">
        <f t="shared" si="49"/>
        <v>0</v>
      </c>
      <c r="AQ81" s="33"/>
      <c r="AR81" s="52"/>
      <c r="AT81" s="32"/>
      <c r="AU81" s="66"/>
      <c r="AV81" s="66"/>
      <c r="AW81" s="66">
        <f t="shared" si="50"/>
        <v>0</v>
      </c>
      <c r="AX81" s="33"/>
      <c r="AY81" s="52"/>
      <c r="BA81" s="32"/>
      <c r="BB81" s="66"/>
      <c r="BC81" s="66"/>
      <c r="BD81" s="66">
        <f t="shared" si="51"/>
        <v>0</v>
      </c>
      <c r="BE81" s="33"/>
      <c r="BF81" s="52"/>
      <c r="BH81" s="32"/>
      <c r="BI81" s="66"/>
      <c r="BJ81" s="66"/>
      <c r="BK81" s="66">
        <f t="shared" si="52"/>
        <v>0</v>
      </c>
      <c r="BL81" s="33"/>
      <c r="BM81" s="52"/>
      <c r="BO81" s="32"/>
      <c r="BP81" s="66"/>
      <c r="BQ81" s="66"/>
      <c r="BR81" s="66">
        <f t="shared" si="53"/>
        <v>0</v>
      </c>
      <c r="BS81" s="33"/>
      <c r="BT81" s="52"/>
      <c r="BV81" s="32"/>
      <c r="BW81" s="66"/>
      <c r="BX81" s="66"/>
      <c r="BY81" s="66">
        <f t="shared" si="54"/>
        <v>0</v>
      </c>
      <c r="BZ81" s="33"/>
      <c r="CA81" s="52"/>
    </row>
    <row r="82" spans="4:79">
      <c r="D82" s="32"/>
      <c r="E82" s="66"/>
      <c r="F82" s="66"/>
      <c r="G82" s="66">
        <f t="shared" si="44"/>
        <v>0</v>
      </c>
      <c r="H82" s="33"/>
      <c r="I82" s="52"/>
      <c r="K82" s="32"/>
      <c r="L82" s="66"/>
      <c r="M82" s="66"/>
      <c r="N82" s="66">
        <f t="shared" si="45"/>
        <v>0</v>
      </c>
      <c r="O82" s="33"/>
      <c r="P82" s="52"/>
      <c r="R82" s="32"/>
      <c r="S82" s="66"/>
      <c r="T82" s="66"/>
      <c r="U82" s="66">
        <f t="shared" si="46"/>
        <v>0</v>
      </c>
      <c r="V82" s="33"/>
      <c r="W82" s="52"/>
      <c r="Y82" s="32"/>
      <c r="Z82" s="66"/>
      <c r="AA82" s="66"/>
      <c r="AB82" s="66">
        <f t="shared" si="47"/>
        <v>0</v>
      </c>
      <c r="AC82" s="33"/>
      <c r="AD82" s="52"/>
      <c r="AF82" s="32"/>
      <c r="AG82" s="66"/>
      <c r="AH82" s="66"/>
      <c r="AI82" s="66">
        <f t="shared" si="48"/>
        <v>0</v>
      </c>
      <c r="AJ82" s="33"/>
      <c r="AK82" s="52"/>
      <c r="AM82" s="32"/>
      <c r="AN82" s="66"/>
      <c r="AO82" s="66"/>
      <c r="AP82" s="66">
        <f t="shared" si="49"/>
        <v>0</v>
      </c>
      <c r="AQ82" s="33"/>
      <c r="AR82" s="52"/>
      <c r="AT82" s="32"/>
      <c r="AU82" s="66"/>
      <c r="AV82" s="66"/>
      <c r="AW82" s="66">
        <f t="shared" si="50"/>
        <v>0</v>
      </c>
      <c r="AX82" s="33"/>
      <c r="AY82" s="52"/>
      <c r="BA82" s="32"/>
      <c r="BB82" s="66"/>
      <c r="BC82" s="66"/>
      <c r="BD82" s="66">
        <f t="shared" si="51"/>
        <v>0</v>
      </c>
      <c r="BE82" s="33"/>
      <c r="BF82" s="52"/>
      <c r="BH82" s="32"/>
      <c r="BI82" s="66"/>
      <c r="BJ82" s="66"/>
      <c r="BK82" s="66">
        <f t="shared" si="52"/>
        <v>0</v>
      </c>
      <c r="BL82" s="33"/>
      <c r="BM82" s="52"/>
      <c r="BO82" s="32"/>
      <c r="BP82" s="66"/>
      <c r="BQ82" s="66"/>
      <c r="BR82" s="66">
        <f t="shared" si="53"/>
        <v>0</v>
      </c>
      <c r="BS82" s="33"/>
      <c r="BT82" s="52"/>
      <c r="BV82" s="32"/>
      <c r="BW82" s="66"/>
      <c r="BX82" s="66"/>
      <c r="BY82" s="66">
        <f t="shared" si="54"/>
        <v>0</v>
      </c>
      <c r="BZ82" s="33"/>
      <c r="CA82" s="52"/>
    </row>
    <row r="83" spans="4:79">
      <c r="D83" s="32"/>
      <c r="E83" s="66"/>
      <c r="F83" s="66"/>
      <c r="G83" s="66">
        <f t="shared" si="44"/>
        <v>0</v>
      </c>
      <c r="H83" s="33"/>
      <c r="I83" s="52"/>
      <c r="K83" s="32"/>
      <c r="L83" s="66"/>
      <c r="M83" s="66"/>
      <c r="N83" s="66">
        <f t="shared" si="45"/>
        <v>0</v>
      </c>
      <c r="O83" s="33"/>
      <c r="P83" s="52"/>
      <c r="R83" s="32"/>
      <c r="S83" s="66"/>
      <c r="T83" s="66"/>
      <c r="U83" s="66">
        <f t="shared" si="46"/>
        <v>0</v>
      </c>
      <c r="V83" s="33"/>
      <c r="W83" s="52"/>
      <c r="Y83" s="32"/>
      <c r="Z83" s="66"/>
      <c r="AA83" s="66"/>
      <c r="AB83" s="66">
        <f t="shared" si="47"/>
        <v>0</v>
      </c>
      <c r="AC83" s="33"/>
      <c r="AD83" s="52"/>
      <c r="AF83" s="32"/>
      <c r="AG83" s="66"/>
      <c r="AH83" s="66"/>
      <c r="AI83" s="66">
        <f t="shared" si="48"/>
        <v>0</v>
      </c>
      <c r="AJ83" s="33"/>
      <c r="AK83" s="52"/>
      <c r="AM83" s="32"/>
      <c r="AN83" s="66"/>
      <c r="AO83" s="66"/>
      <c r="AP83" s="66">
        <f t="shared" si="49"/>
        <v>0</v>
      </c>
      <c r="AQ83" s="33"/>
      <c r="AR83" s="52"/>
      <c r="AT83" s="32"/>
      <c r="AU83" s="66"/>
      <c r="AV83" s="66"/>
      <c r="AW83" s="66">
        <f t="shared" si="50"/>
        <v>0</v>
      </c>
      <c r="AX83" s="33"/>
      <c r="AY83" s="52"/>
      <c r="BA83" s="32"/>
      <c r="BB83" s="66"/>
      <c r="BC83" s="66"/>
      <c r="BD83" s="66">
        <f t="shared" si="51"/>
        <v>0</v>
      </c>
      <c r="BE83" s="33"/>
      <c r="BF83" s="52"/>
      <c r="BH83" s="32"/>
      <c r="BI83" s="66"/>
      <c r="BJ83" s="66"/>
      <c r="BK83" s="66">
        <f t="shared" si="52"/>
        <v>0</v>
      </c>
      <c r="BL83" s="33"/>
      <c r="BM83" s="52"/>
      <c r="BO83" s="32"/>
      <c r="BP83" s="66"/>
      <c r="BQ83" s="66"/>
      <c r="BR83" s="66">
        <f t="shared" si="53"/>
        <v>0</v>
      </c>
      <c r="BS83" s="33"/>
      <c r="BT83" s="52"/>
      <c r="BV83" s="32"/>
      <c r="BW83" s="66"/>
      <c r="BX83" s="66"/>
      <c r="BY83" s="66">
        <f t="shared" si="54"/>
        <v>0</v>
      </c>
      <c r="BZ83" s="33"/>
      <c r="CA83" s="52"/>
    </row>
    <row r="84" spans="4:79">
      <c r="D84" s="32"/>
      <c r="E84" s="66"/>
      <c r="F84" s="66"/>
      <c r="G84" s="66">
        <f t="shared" si="44"/>
        <v>0</v>
      </c>
      <c r="H84" s="33"/>
      <c r="I84" s="52"/>
      <c r="K84" s="32"/>
      <c r="L84" s="66"/>
      <c r="M84" s="66"/>
      <c r="N84" s="66">
        <f t="shared" si="45"/>
        <v>0</v>
      </c>
      <c r="O84" s="33"/>
      <c r="P84" s="52"/>
      <c r="R84" s="32"/>
      <c r="S84" s="66"/>
      <c r="T84" s="66"/>
      <c r="U84" s="66">
        <f t="shared" si="46"/>
        <v>0</v>
      </c>
      <c r="V84" s="33"/>
      <c r="W84" s="52"/>
      <c r="Y84" s="32"/>
      <c r="Z84" s="66"/>
      <c r="AA84" s="66"/>
      <c r="AB84" s="66">
        <f t="shared" si="47"/>
        <v>0</v>
      </c>
      <c r="AC84" s="33"/>
      <c r="AD84" s="52"/>
      <c r="AF84" s="32"/>
      <c r="AG84" s="66"/>
      <c r="AH84" s="66"/>
      <c r="AI84" s="66">
        <f t="shared" si="48"/>
        <v>0</v>
      </c>
      <c r="AJ84" s="33"/>
      <c r="AK84" s="52"/>
      <c r="AM84" s="32"/>
      <c r="AN84" s="66"/>
      <c r="AO84" s="66"/>
      <c r="AP84" s="66">
        <f t="shared" si="49"/>
        <v>0</v>
      </c>
      <c r="AQ84" s="33"/>
      <c r="AR84" s="52"/>
      <c r="AT84" s="32"/>
      <c r="AU84" s="66"/>
      <c r="AV84" s="66"/>
      <c r="AW84" s="66">
        <f t="shared" si="50"/>
        <v>0</v>
      </c>
      <c r="AX84" s="33"/>
      <c r="AY84" s="52"/>
      <c r="BA84" s="32"/>
      <c r="BB84" s="66"/>
      <c r="BC84" s="66"/>
      <c r="BD84" s="66">
        <f t="shared" si="51"/>
        <v>0</v>
      </c>
      <c r="BE84" s="33"/>
      <c r="BF84" s="52"/>
      <c r="BH84" s="32"/>
      <c r="BI84" s="66"/>
      <c r="BJ84" s="66"/>
      <c r="BK84" s="66">
        <f t="shared" si="52"/>
        <v>0</v>
      </c>
      <c r="BL84" s="33"/>
      <c r="BM84" s="52"/>
      <c r="BO84" s="32"/>
      <c r="BP84" s="66"/>
      <c r="BQ84" s="66"/>
      <c r="BR84" s="66">
        <f t="shared" si="53"/>
        <v>0</v>
      </c>
      <c r="BS84" s="33"/>
      <c r="BT84" s="52"/>
      <c r="BV84" s="32"/>
      <c r="BW84" s="66"/>
      <c r="BX84" s="66"/>
      <c r="BY84" s="66">
        <f t="shared" si="54"/>
        <v>0</v>
      </c>
      <c r="BZ84" s="33"/>
      <c r="CA84" s="52"/>
    </row>
    <row r="85" spans="4:79">
      <c r="D85" s="32"/>
      <c r="E85" s="66"/>
      <c r="F85" s="66"/>
      <c r="G85" s="66">
        <f t="shared" si="44"/>
        <v>0</v>
      </c>
      <c r="H85" s="33"/>
      <c r="I85" s="52"/>
      <c r="K85" s="32"/>
      <c r="L85" s="66"/>
      <c r="M85" s="66"/>
      <c r="N85" s="66">
        <f t="shared" si="45"/>
        <v>0</v>
      </c>
      <c r="O85" s="33"/>
      <c r="P85" s="52"/>
      <c r="R85" s="32"/>
      <c r="S85" s="66"/>
      <c r="T85" s="66"/>
      <c r="U85" s="66">
        <f t="shared" si="46"/>
        <v>0</v>
      </c>
      <c r="V85" s="33"/>
      <c r="W85" s="52"/>
      <c r="Y85" s="32"/>
      <c r="Z85" s="66"/>
      <c r="AA85" s="66"/>
      <c r="AB85" s="66">
        <f t="shared" si="47"/>
        <v>0</v>
      </c>
      <c r="AC85" s="33"/>
      <c r="AD85" s="52"/>
      <c r="AF85" s="32"/>
      <c r="AG85" s="66"/>
      <c r="AH85" s="66"/>
      <c r="AI85" s="66">
        <f t="shared" si="48"/>
        <v>0</v>
      </c>
      <c r="AJ85" s="33"/>
      <c r="AK85" s="52"/>
      <c r="AM85" s="32"/>
      <c r="AN85" s="66"/>
      <c r="AO85" s="66"/>
      <c r="AP85" s="66">
        <f t="shared" si="49"/>
        <v>0</v>
      </c>
      <c r="AQ85" s="33"/>
      <c r="AR85" s="52"/>
      <c r="AT85" s="32"/>
      <c r="AU85" s="66"/>
      <c r="AV85" s="66"/>
      <c r="AW85" s="66">
        <f t="shared" si="50"/>
        <v>0</v>
      </c>
      <c r="AX85" s="33"/>
      <c r="AY85" s="52"/>
      <c r="BA85" s="32"/>
      <c r="BB85" s="66"/>
      <c r="BC85" s="66"/>
      <c r="BD85" s="66">
        <f t="shared" si="51"/>
        <v>0</v>
      </c>
      <c r="BE85" s="33"/>
      <c r="BF85" s="52"/>
      <c r="BH85" s="32"/>
      <c r="BI85" s="66"/>
      <c r="BJ85" s="66"/>
      <c r="BK85" s="66">
        <f t="shared" si="52"/>
        <v>0</v>
      </c>
      <c r="BL85" s="33"/>
      <c r="BM85" s="52"/>
      <c r="BO85" s="32"/>
      <c r="BP85" s="66"/>
      <c r="BQ85" s="66"/>
      <c r="BR85" s="66">
        <f t="shared" si="53"/>
        <v>0</v>
      </c>
      <c r="BS85" s="33"/>
      <c r="BT85" s="52"/>
      <c r="BV85" s="32"/>
      <c r="BW85" s="66"/>
      <c r="BX85" s="66"/>
      <c r="BY85" s="66">
        <f t="shared" si="54"/>
        <v>0</v>
      </c>
      <c r="BZ85" s="33"/>
      <c r="CA85" s="52"/>
    </row>
    <row r="86" spans="4:79">
      <c r="D86" s="32"/>
      <c r="E86" s="66"/>
      <c r="F86" s="66"/>
      <c r="G86" s="66">
        <f t="shared" si="44"/>
        <v>0</v>
      </c>
      <c r="H86" s="33"/>
      <c r="I86" s="52"/>
      <c r="K86" s="32"/>
      <c r="L86" s="66"/>
      <c r="M86" s="66"/>
      <c r="N86" s="66">
        <f t="shared" si="45"/>
        <v>0</v>
      </c>
      <c r="O86" s="33"/>
      <c r="P86" s="52"/>
      <c r="R86" s="32"/>
      <c r="S86" s="66"/>
      <c r="T86" s="66"/>
      <c r="U86" s="66">
        <f t="shared" si="46"/>
        <v>0</v>
      </c>
      <c r="V86" s="33"/>
      <c r="W86" s="52"/>
      <c r="Y86" s="32"/>
      <c r="Z86" s="66"/>
      <c r="AA86" s="66"/>
      <c r="AB86" s="66">
        <f t="shared" si="47"/>
        <v>0</v>
      </c>
      <c r="AC86" s="33"/>
      <c r="AD86" s="52"/>
      <c r="AF86" s="32"/>
      <c r="AG86" s="66"/>
      <c r="AH86" s="66"/>
      <c r="AI86" s="66">
        <f t="shared" si="48"/>
        <v>0</v>
      </c>
      <c r="AJ86" s="33"/>
      <c r="AK86" s="52"/>
      <c r="AM86" s="32"/>
      <c r="AN86" s="66"/>
      <c r="AO86" s="66"/>
      <c r="AP86" s="66">
        <f t="shared" si="49"/>
        <v>0</v>
      </c>
      <c r="AQ86" s="33"/>
      <c r="AR86" s="52"/>
      <c r="AT86" s="32"/>
      <c r="AU86" s="66"/>
      <c r="AV86" s="66"/>
      <c r="AW86" s="66">
        <f t="shared" si="50"/>
        <v>0</v>
      </c>
      <c r="AX86" s="33"/>
      <c r="AY86" s="52"/>
      <c r="BA86" s="32"/>
      <c r="BB86" s="66"/>
      <c r="BC86" s="66"/>
      <c r="BD86" s="66">
        <f t="shared" si="51"/>
        <v>0</v>
      </c>
      <c r="BE86" s="33"/>
      <c r="BF86" s="52"/>
      <c r="BH86" s="32"/>
      <c r="BI86" s="66"/>
      <c r="BJ86" s="66"/>
      <c r="BK86" s="66">
        <f t="shared" si="52"/>
        <v>0</v>
      </c>
      <c r="BL86" s="33"/>
      <c r="BM86" s="52"/>
      <c r="BO86" s="32"/>
      <c r="BP86" s="66"/>
      <c r="BQ86" s="66"/>
      <c r="BR86" s="66">
        <f t="shared" si="53"/>
        <v>0</v>
      </c>
      <c r="BS86" s="33"/>
      <c r="BT86" s="52"/>
      <c r="BV86" s="32"/>
      <c r="BW86" s="66"/>
      <c r="BX86" s="66"/>
      <c r="BY86" s="66">
        <f t="shared" si="54"/>
        <v>0</v>
      </c>
      <c r="BZ86" s="33"/>
      <c r="CA86" s="52"/>
    </row>
    <row r="87" spans="4:79">
      <c r="D87" s="32"/>
      <c r="E87" s="66"/>
      <c r="F87" s="66"/>
      <c r="G87" s="66">
        <f t="shared" si="44"/>
        <v>0</v>
      </c>
      <c r="H87" s="33"/>
      <c r="I87" s="52"/>
      <c r="K87" s="32"/>
      <c r="L87" s="66"/>
      <c r="M87" s="66"/>
      <c r="N87" s="66">
        <f t="shared" si="45"/>
        <v>0</v>
      </c>
      <c r="O87" s="33"/>
      <c r="P87" s="52"/>
      <c r="R87" s="32"/>
      <c r="S87" s="66"/>
      <c r="T87" s="66"/>
      <c r="U87" s="66">
        <f t="shared" si="46"/>
        <v>0</v>
      </c>
      <c r="V87" s="33"/>
      <c r="W87" s="52"/>
      <c r="Y87" s="32"/>
      <c r="Z87" s="66"/>
      <c r="AA87" s="66"/>
      <c r="AB87" s="66">
        <f t="shared" si="47"/>
        <v>0</v>
      </c>
      <c r="AC87" s="33"/>
      <c r="AD87" s="52"/>
      <c r="AF87" s="32"/>
      <c r="AG87" s="66"/>
      <c r="AH87" s="66"/>
      <c r="AI87" s="66">
        <f t="shared" si="48"/>
        <v>0</v>
      </c>
      <c r="AJ87" s="33"/>
      <c r="AK87" s="52"/>
      <c r="AM87" s="32"/>
      <c r="AN87" s="66"/>
      <c r="AO87" s="66"/>
      <c r="AP87" s="66">
        <f t="shared" si="49"/>
        <v>0</v>
      </c>
      <c r="AQ87" s="33"/>
      <c r="AR87" s="52"/>
      <c r="AT87" s="32"/>
      <c r="AU87" s="66"/>
      <c r="AV87" s="66"/>
      <c r="AW87" s="66">
        <f t="shared" si="50"/>
        <v>0</v>
      </c>
      <c r="AX87" s="33"/>
      <c r="AY87" s="52"/>
      <c r="BA87" s="32"/>
      <c r="BB87" s="66"/>
      <c r="BC87" s="66"/>
      <c r="BD87" s="66">
        <f t="shared" si="51"/>
        <v>0</v>
      </c>
      <c r="BE87" s="33"/>
      <c r="BF87" s="52"/>
      <c r="BH87" s="32"/>
      <c r="BI87" s="66"/>
      <c r="BJ87" s="66"/>
      <c r="BK87" s="66">
        <f t="shared" si="52"/>
        <v>0</v>
      </c>
      <c r="BL87" s="33"/>
      <c r="BM87" s="52"/>
      <c r="BO87" s="32"/>
      <c r="BP87" s="66"/>
      <c r="BQ87" s="66"/>
      <c r="BR87" s="66">
        <f t="shared" si="53"/>
        <v>0</v>
      </c>
      <c r="BS87" s="33"/>
      <c r="BT87" s="52"/>
      <c r="BV87" s="32"/>
      <c r="BW87" s="66"/>
      <c r="BX87" s="66"/>
      <c r="BY87" s="66">
        <f t="shared" si="54"/>
        <v>0</v>
      </c>
      <c r="BZ87" s="33"/>
      <c r="CA87" s="52"/>
    </row>
    <row r="88" spans="4:79">
      <c r="D88" s="32"/>
      <c r="E88" s="66"/>
      <c r="F88" s="66"/>
      <c r="G88" s="66">
        <f t="shared" si="44"/>
        <v>0</v>
      </c>
      <c r="H88" s="33"/>
      <c r="I88" s="52"/>
      <c r="K88" s="32"/>
      <c r="L88" s="66"/>
      <c r="M88" s="66"/>
      <c r="N88" s="66">
        <f t="shared" si="45"/>
        <v>0</v>
      </c>
      <c r="O88" s="33"/>
      <c r="P88" s="52"/>
      <c r="R88" s="32"/>
      <c r="S88" s="66"/>
      <c r="T88" s="66"/>
      <c r="U88" s="66">
        <f t="shared" si="46"/>
        <v>0</v>
      </c>
      <c r="V88" s="33"/>
      <c r="W88" s="52"/>
      <c r="Y88" s="32"/>
      <c r="Z88" s="66"/>
      <c r="AA88" s="66"/>
      <c r="AB88" s="66">
        <f t="shared" si="47"/>
        <v>0</v>
      </c>
      <c r="AC88" s="33"/>
      <c r="AD88" s="52"/>
      <c r="AF88" s="32"/>
      <c r="AG88" s="66"/>
      <c r="AH88" s="66"/>
      <c r="AI88" s="66">
        <f t="shared" si="48"/>
        <v>0</v>
      </c>
      <c r="AJ88" s="33"/>
      <c r="AK88" s="52"/>
      <c r="AM88" s="32"/>
      <c r="AN88" s="66"/>
      <c r="AO88" s="66"/>
      <c r="AP88" s="66">
        <f t="shared" si="49"/>
        <v>0</v>
      </c>
      <c r="AQ88" s="33"/>
      <c r="AR88" s="52"/>
      <c r="AT88" s="32"/>
      <c r="AU88" s="66"/>
      <c r="AV88" s="66"/>
      <c r="AW88" s="66">
        <f t="shared" si="50"/>
        <v>0</v>
      </c>
      <c r="AX88" s="33"/>
      <c r="AY88" s="52"/>
      <c r="BA88" s="32"/>
      <c r="BB88" s="66"/>
      <c r="BC88" s="66"/>
      <c r="BD88" s="66">
        <f t="shared" si="51"/>
        <v>0</v>
      </c>
      <c r="BE88" s="33"/>
      <c r="BF88" s="52"/>
      <c r="BH88" s="32"/>
      <c r="BI88" s="66"/>
      <c r="BJ88" s="66"/>
      <c r="BK88" s="66">
        <f t="shared" si="52"/>
        <v>0</v>
      </c>
      <c r="BL88" s="33"/>
      <c r="BM88" s="52"/>
      <c r="BO88" s="32"/>
      <c r="BP88" s="66"/>
      <c r="BQ88" s="66"/>
      <c r="BR88" s="66">
        <f t="shared" si="53"/>
        <v>0</v>
      </c>
      <c r="BS88" s="33"/>
      <c r="BT88" s="52"/>
      <c r="BV88" s="32"/>
      <c r="BW88" s="66"/>
      <c r="BX88" s="66"/>
      <c r="BY88" s="66">
        <f t="shared" si="54"/>
        <v>0</v>
      </c>
      <c r="BZ88" s="33"/>
      <c r="CA88" s="52"/>
    </row>
    <row r="89" spans="4:79">
      <c r="D89" s="32"/>
      <c r="E89" s="66"/>
      <c r="F89" s="66"/>
      <c r="G89" s="66">
        <f t="shared" si="44"/>
        <v>0</v>
      </c>
      <c r="H89" s="33"/>
      <c r="I89" s="52"/>
      <c r="K89" s="32"/>
      <c r="L89" s="66"/>
      <c r="M89" s="66"/>
      <c r="N89" s="66">
        <f t="shared" si="45"/>
        <v>0</v>
      </c>
      <c r="O89" s="33"/>
      <c r="P89" s="52"/>
      <c r="R89" s="32"/>
      <c r="S89" s="66"/>
      <c r="T89" s="66"/>
      <c r="U89" s="66">
        <f t="shared" si="46"/>
        <v>0</v>
      </c>
      <c r="V89" s="33"/>
      <c r="W89" s="52"/>
      <c r="Y89" s="32"/>
      <c r="Z89" s="66"/>
      <c r="AA89" s="66"/>
      <c r="AB89" s="66">
        <f t="shared" si="47"/>
        <v>0</v>
      </c>
      <c r="AC89" s="33"/>
      <c r="AD89" s="52"/>
      <c r="AF89" s="32"/>
      <c r="AG89" s="66"/>
      <c r="AH89" s="66"/>
      <c r="AI89" s="66">
        <f t="shared" si="48"/>
        <v>0</v>
      </c>
      <c r="AJ89" s="33"/>
      <c r="AK89" s="52"/>
      <c r="AM89" s="32"/>
      <c r="AN89" s="66"/>
      <c r="AO89" s="66"/>
      <c r="AP89" s="66">
        <f t="shared" si="49"/>
        <v>0</v>
      </c>
      <c r="AQ89" s="33"/>
      <c r="AR89" s="52"/>
      <c r="AT89" s="32"/>
      <c r="AU89" s="66"/>
      <c r="AV89" s="66"/>
      <c r="AW89" s="66">
        <f t="shared" si="50"/>
        <v>0</v>
      </c>
      <c r="AX89" s="33"/>
      <c r="AY89" s="52"/>
      <c r="BA89" s="32"/>
      <c r="BB89" s="66"/>
      <c r="BC89" s="66"/>
      <c r="BD89" s="66">
        <f t="shared" si="51"/>
        <v>0</v>
      </c>
      <c r="BE89" s="33"/>
      <c r="BF89" s="52"/>
      <c r="BH89" s="32"/>
      <c r="BI89" s="66"/>
      <c r="BJ89" s="66"/>
      <c r="BK89" s="66">
        <f t="shared" si="52"/>
        <v>0</v>
      </c>
      <c r="BL89" s="33"/>
      <c r="BM89" s="52"/>
      <c r="BO89" s="32"/>
      <c r="BP89" s="66"/>
      <c r="BQ89" s="66"/>
      <c r="BR89" s="66">
        <f t="shared" si="53"/>
        <v>0</v>
      </c>
      <c r="BS89" s="33"/>
      <c r="BT89" s="52"/>
      <c r="BV89" s="32"/>
      <c r="BW89" s="66"/>
      <c r="BX89" s="66"/>
      <c r="BY89" s="66">
        <f t="shared" si="54"/>
        <v>0</v>
      </c>
      <c r="BZ89" s="33"/>
      <c r="CA89" s="52"/>
    </row>
    <row r="90" spans="4:79">
      <c r="D90" s="32"/>
      <c r="E90" s="66"/>
      <c r="F90" s="66"/>
      <c r="G90" s="66">
        <f t="shared" si="44"/>
        <v>0</v>
      </c>
      <c r="H90" s="33"/>
      <c r="I90" s="52"/>
      <c r="K90" s="32"/>
      <c r="L90" s="66"/>
      <c r="M90" s="66"/>
      <c r="N90" s="66">
        <f t="shared" si="45"/>
        <v>0</v>
      </c>
      <c r="O90" s="33"/>
      <c r="P90" s="52"/>
      <c r="R90" s="32"/>
      <c r="S90" s="66"/>
      <c r="T90" s="66"/>
      <c r="U90" s="66">
        <f t="shared" si="46"/>
        <v>0</v>
      </c>
      <c r="V90" s="33"/>
      <c r="W90" s="52"/>
      <c r="Y90" s="32"/>
      <c r="Z90" s="66"/>
      <c r="AA90" s="66"/>
      <c r="AB90" s="66">
        <f t="shared" si="47"/>
        <v>0</v>
      </c>
      <c r="AC90" s="33"/>
      <c r="AD90" s="52"/>
      <c r="AF90" s="32"/>
      <c r="AG90" s="66"/>
      <c r="AH90" s="66"/>
      <c r="AI90" s="66">
        <f t="shared" si="48"/>
        <v>0</v>
      </c>
      <c r="AJ90" s="33"/>
      <c r="AK90" s="52"/>
      <c r="AM90" s="32"/>
      <c r="AN90" s="66"/>
      <c r="AO90" s="66"/>
      <c r="AP90" s="66">
        <f t="shared" si="49"/>
        <v>0</v>
      </c>
      <c r="AQ90" s="33"/>
      <c r="AR90" s="52"/>
      <c r="AT90" s="32"/>
      <c r="AU90" s="66"/>
      <c r="AV90" s="66"/>
      <c r="AW90" s="66">
        <f t="shared" si="50"/>
        <v>0</v>
      </c>
      <c r="AX90" s="33"/>
      <c r="AY90" s="52"/>
      <c r="BA90" s="32"/>
      <c r="BB90" s="66"/>
      <c r="BC90" s="66"/>
      <c r="BD90" s="66">
        <f t="shared" si="51"/>
        <v>0</v>
      </c>
      <c r="BE90" s="33"/>
      <c r="BF90" s="52"/>
      <c r="BH90" s="32"/>
      <c r="BI90" s="66"/>
      <c r="BJ90" s="66"/>
      <c r="BK90" s="66">
        <f t="shared" si="52"/>
        <v>0</v>
      </c>
      <c r="BL90" s="33"/>
      <c r="BM90" s="52"/>
      <c r="BO90" s="32"/>
      <c r="BP90" s="66"/>
      <c r="BQ90" s="66"/>
      <c r="BR90" s="66">
        <f t="shared" si="53"/>
        <v>0</v>
      </c>
      <c r="BS90" s="33"/>
      <c r="BT90" s="52"/>
      <c r="BV90" s="32"/>
      <c r="BW90" s="66"/>
      <c r="BX90" s="66"/>
      <c r="BY90" s="66">
        <f t="shared" si="54"/>
        <v>0</v>
      </c>
      <c r="BZ90" s="33"/>
      <c r="CA90" s="52"/>
    </row>
    <row r="91" spans="4:79">
      <c r="D91" s="32"/>
      <c r="E91" s="66"/>
      <c r="F91" s="66"/>
      <c r="G91" s="66">
        <f t="shared" si="44"/>
        <v>0</v>
      </c>
      <c r="H91" s="33"/>
      <c r="I91" s="52"/>
      <c r="K91" s="32"/>
      <c r="L91" s="66"/>
      <c r="M91" s="66"/>
      <c r="N91" s="66">
        <f t="shared" si="45"/>
        <v>0</v>
      </c>
      <c r="O91" s="33"/>
      <c r="P91" s="52"/>
      <c r="R91" s="32"/>
      <c r="S91" s="66"/>
      <c r="T91" s="66"/>
      <c r="U91" s="66">
        <f t="shared" si="46"/>
        <v>0</v>
      </c>
      <c r="V91" s="33"/>
      <c r="W91" s="52"/>
      <c r="Y91" s="32"/>
      <c r="Z91" s="66"/>
      <c r="AA91" s="66"/>
      <c r="AB91" s="66">
        <f t="shared" si="47"/>
        <v>0</v>
      </c>
      <c r="AC91" s="33"/>
      <c r="AD91" s="52"/>
      <c r="AF91" s="32"/>
      <c r="AG91" s="66"/>
      <c r="AH91" s="66"/>
      <c r="AI91" s="66">
        <f t="shared" si="48"/>
        <v>0</v>
      </c>
      <c r="AJ91" s="33"/>
      <c r="AK91" s="52"/>
      <c r="AM91" s="32"/>
      <c r="AN91" s="66"/>
      <c r="AO91" s="66"/>
      <c r="AP91" s="66">
        <f t="shared" si="49"/>
        <v>0</v>
      </c>
      <c r="AQ91" s="33"/>
      <c r="AR91" s="52"/>
      <c r="AT91" s="32"/>
      <c r="AU91" s="66"/>
      <c r="AV91" s="66"/>
      <c r="AW91" s="66">
        <f t="shared" si="50"/>
        <v>0</v>
      </c>
      <c r="AX91" s="33"/>
      <c r="AY91" s="52"/>
      <c r="BA91" s="32"/>
      <c r="BB91" s="66"/>
      <c r="BC91" s="66"/>
      <c r="BD91" s="66">
        <f t="shared" si="51"/>
        <v>0</v>
      </c>
      <c r="BE91" s="33"/>
      <c r="BF91" s="52"/>
      <c r="BH91" s="32"/>
      <c r="BI91" s="66"/>
      <c r="BJ91" s="66"/>
      <c r="BK91" s="66">
        <f t="shared" si="52"/>
        <v>0</v>
      </c>
      <c r="BL91" s="33"/>
      <c r="BM91" s="52"/>
      <c r="BO91" s="32"/>
      <c r="BP91" s="66"/>
      <c r="BQ91" s="66"/>
      <c r="BR91" s="66">
        <f t="shared" si="53"/>
        <v>0</v>
      </c>
      <c r="BS91" s="33"/>
      <c r="BT91" s="52"/>
      <c r="BV91" s="32"/>
      <c r="BW91" s="66"/>
      <c r="BX91" s="66"/>
      <c r="BY91" s="66">
        <f t="shared" si="54"/>
        <v>0</v>
      </c>
      <c r="BZ91" s="33"/>
      <c r="CA91" s="52"/>
    </row>
    <row r="92" spans="4:79">
      <c r="D92" s="32"/>
      <c r="E92" s="66"/>
      <c r="F92" s="66"/>
      <c r="G92" s="66">
        <f t="shared" si="44"/>
        <v>0</v>
      </c>
      <c r="H92" s="33"/>
      <c r="I92" s="52"/>
      <c r="K92" s="32"/>
      <c r="L92" s="66"/>
      <c r="M92" s="66"/>
      <c r="N92" s="66">
        <f t="shared" si="45"/>
        <v>0</v>
      </c>
      <c r="O92" s="33"/>
      <c r="P92" s="52"/>
      <c r="R92" s="32"/>
      <c r="S92" s="66"/>
      <c r="T92" s="66"/>
      <c r="U92" s="66">
        <f t="shared" si="46"/>
        <v>0</v>
      </c>
      <c r="V92" s="33"/>
      <c r="W92" s="52"/>
      <c r="Y92" s="32"/>
      <c r="Z92" s="66"/>
      <c r="AA92" s="66"/>
      <c r="AB92" s="66">
        <f t="shared" si="47"/>
        <v>0</v>
      </c>
      <c r="AC92" s="33"/>
      <c r="AD92" s="52"/>
      <c r="AF92" s="32"/>
      <c r="AG92" s="66"/>
      <c r="AH92" s="66"/>
      <c r="AI92" s="66">
        <f t="shared" si="48"/>
        <v>0</v>
      </c>
      <c r="AJ92" s="33"/>
      <c r="AK92" s="52"/>
      <c r="AM92" s="32"/>
      <c r="AN92" s="66"/>
      <c r="AO92" s="66"/>
      <c r="AP92" s="66">
        <f t="shared" si="49"/>
        <v>0</v>
      </c>
      <c r="AQ92" s="33"/>
      <c r="AR92" s="52"/>
      <c r="AT92" s="32"/>
      <c r="AU92" s="66"/>
      <c r="AV92" s="66"/>
      <c r="AW92" s="66">
        <f t="shared" si="50"/>
        <v>0</v>
      </c>
      <c r="AX92" s="33"/>
      <c r="AY92" s="52"/>
      <c r="BA92" s="32"/>
      <c r="BB92" s="66"/>
      <c r="BC92" s="66"/>
      <c r="BD92" s="66">
        <f t="shared" si="51"/>
        <v>0</v>
      </c>
      <c r="BE92" s="33"/>
      <c r="BF92" s="52"/>
      <c r="BH92" s="32"/>
      <c r="BI92" s="66"/>
      <c r="BJ92" s="66"/>
      <c r="BK92" s="66">
        <f t="shared" si="52"/>
        <v>0</v>
      </c>
      <c r="BL92" s="33"/>
      <c r="BM92" s="52"/>
      <c r="BO92" s="32"/>
      <c r="BP92" s="66"/>
      <c r="BQ92" s="66"/>
      <c r="BR92" s="66">
        <f t="shared" si="53"/>
        <v>0</v>
      </c>
      <c r="BS92" s="33"/>
      <c r="BT92" s="52"/>
      <c r="BV92" s="32"/>
      <c r="BW92" s="66"/>
      <c r="BX92" s="66"/>
      <c r="BY92" s="66">
        <f t="shared" si="54"/>
        <v>0</v>
      </c>
      <c r="BZ92" s="33"/>
      <c r="CA92" s="52"/>
    </row>
    <row r="93" spans="4:79">
      <c r="D93" s="34" t="s">
        <v>40</v>
      </c>
      <c r="E93" s="68">
        <f>SUM(E76:E92)</f>
        <v>414</v>
      </c>
      <c r="F93" s="68">
        <f>SUM(F76:F92)</f>
        <v>0</v>
      </c>
      <c r="G93" s="68">
        <f>SUM(G76:G92)</f>
        <v>414</v>
      </c>
      <c r="H93" s="35"/>
      <c r="I93" s="53"/>
      <c r="K93" s="34" t="s">
        <v>40</v>
      </c>
      <c r="L93" s="68">
        <f>SUM(L76:L92)</f>
        <v>847.08</v>
      </c>
      <c r="M93" s="68">
        <f>SUM(M76:M92)</f>
        <v>0</v>
      </c>
      <c r="N93" s="68">
        <f>SUM(N76:N92)</f>
        <v>847.08</v>
      </c>
      <c r="O93" s="35"/>
      <c r="P93" s="53"/>
      <c r="R93" s="34" t="s">
        <v>40</v>
      </c>
      <c r="S93" s="68">
        <f>SUM(S76:S92)</f>
        <v>59358.080000000002</v>
      </c>
      <c r="T93" s="68">
        <f>SUM(T76:T92)</f>
        <v>0</v>
      </c>
      <c r="U93" s="68">
        <f>SUM(U76:U92)</f>
        <v>59358.080000000002</v>
      </c>
      <c r="V93" s="35"/>
      <c r="W93" s="53"/>
      <c r="Y93" s="34" t="s">
        <v>40</v>
      </c>
      <c r="Z93" s="68">
        <f>SUM(Z76:Z92)</f>
        <v>450</v>
      </c>
      <c r="AA93" s="68">
        <f>SUM(AA76:AA92)</f>
        <v>0</v>
      </c>
      <c r="AB93" s="68">
        <f>SUM(AB76:AB92)</f>
        <v>450</v>
      </c>
      <c r="AC93" s="35"/>
      <c r="AD93" s="53"/>
      <c r="AF93" s="34" t="s">
        <v>40</v>
      </c>
      <c r="AG93" s="68">
        <f>SUM(AG76:AG92)</f>
        <v>450</v>
      </c>
      <c r="AH93" s="68">
        <f>SUM(AH76:AH92)</f>
        <v>0</v>
      </c>
      <c r="AI93" s="68">
        <f>SUM(AI76:AI92)</f>
        <v>450</v>
      </c>
      <c r="AJ93" s="35"/>
      <c r="AK93" s="53"/>
      <c r="AM93" s="34" t="s">
        <v>40</v>
      </c>
      <c r="AN93" s="68">
        <f>SUM(AN76:AN92)</f>
        <v>1800</v>
      </c>
      <c r="AO93" s="68">
        <f>SUM(AO76:AO92)</f>
        <v>0</v>
      </c>
      <c r="AP93" s="68">
        <f>SUM(AP76:AP92)</f>
        <v>1800</v>
      </c>
      <c r="AQ93" s="35"/>
      <c r="AR93" s="53"/>
      <c r="AT93" s="34" t="s">
        <v>40</v>
      </c>
      <c r="AU93" s="68">
        <f>SUM(AU76:AU92)</f>
        <v>580</v>
      </c>
      <c r="AV93" s="68">
        <f>SUM(AV76:AV92)</f>
        <v>0</v>
      </c>
      <c r="AW93" s="68">
        <f>SUM(AW76:AW92)</f>
        <v>580</v>
      </c>
      <c r="AX93" s="35"/>
      <c r="AY93" s="53"/>
      <c r="BA93" s="34" t="s">
        <v>40</v>
      </c>
      <c r="BB93" s="68">
        <f>SUM(BB76:BB92)</f>
        <v>3318</v>
      </c>
      <c r="BC93" s="68">
        <f>SUM(BC76:BC92)</f>
        <v>0</v>
      </c>
      <c r="BD93" s="68">
        <f>SUM(BD76:BD92)</f>
        <v>3318</v>
      </c>
      <c r="BE93" s="35"/>
      <c r="BF93" s="53"/>
      <c r="BH93" s="34" t="s">
        <v>40</v>
      </c>
      <c r="BI93" s="68">
        <f>SUM(BI76:BI92)</f>
        <v>2200</v>
      </c>
      <c r="BJ93" s="68">
        <f>SUM(BJ76:BJ92)</f>
        <v>0</v>
      </c>
      <c r="BK93" s="68">
        <f>SUM(BK76:BK92)</f>
        <v>2200</v>
      </c>
      <c r="BL93" s="35"/>
      <c r="BM93" s="53"/>
      <c r="BO93" s="34" t="s">
        <v>40</v>
      </c>
      <c r="BP93" s="68">
        <f>SUM(BP76:BP92)</f>
        <v>960</v>
      </c>
      <c r="BQ93" s="68">
        <f>SUM(BQ76:BQ92)</f>
        <v>0</v>
      </c>
      <c r="BR93" s="68">
        <f>SUM(BR76:BR92)</f>
        <v>960</v>
      </c>
      <c r="BS93" s="35"/>
      <c r="BT93" s="53"/>
      <c r="BV93" s="34" t="s">
        <v>40</v>
      </c>
      <c r="BW93" s="68">
        <f>SUM(BW76:BW92)</f>
        <v>0</v>
      </c>
      <c r="BX93" s="68">
        <f>SUM(BX76:BX92)</f>
        <v>0</v>
      </c>
      <c r="BY93" s="68">
        <f>SUM(BY76:BY92)</f>
        <v>0</v>
      </c>
      <c r="BZ93" s="35"/>
      <c r="CA93" s="53"/>
    </row>
    <row r="94" spans="4:79" ht="15.75" thickBot="1"/>
    <row r="95" spans="4:79" ht="19.5" thickBot="1">
      <c r="D95" s="73" t="s">
        <v>41</v>
      </c>
      <c r="E95" s="74"/>
      <c r="F95" s="74"/>
      <c r="G95" s="74"/>
      <c r="H95" s="75"/>
      <c r="K95" s="73" t="s">
        <v>41</v>
      </c>
      <c r="L95" s="74"/>
      <c r="M95" s="74"/>
      <c r="N95" s="74"/>
      <c r="O95" s="75"/>
      <c r="R95" s="73" t="s">
        <v>41</v>
      </c>
      <c r="S95" s="74"/>
      <c r="T95" s="74"/>
      <c r="U95" s="74"/>
      <c r="V95" s="75"/>
      <c r="Y95" s="73" t="s">
        <v>41</v>
      </c>
      <c r="Z95" s="74"/>
      <c r="AA95" s="74"/>
      <c r="AB95" s="74"/>
      <c r="AC95" s="75"/>
      <c r="AF95" s="73" t="s">
        <v>41</v>
      </c>
      <c r="AG95" s="74"/>
      <c r="AH95" s="74"/>
      <c r="AI95" s="74"/>
      <c r="AJ95" s="75"/>
      <c r="AM95" s="73" t="s">
        <v>41</v>
      </c>
      <c r="AN95" s="74"/>
      <c r="AO95" s="74"/>
      <c r="AP95" s="74"/>
      <c r="AQ95" s="75"/>
      <c r="AT95" s="73" t="s">
        <v>41</v>
      </c>
      <c r="AU95" s="74"/>
      <c r="AV95" s="74"/>
      <c r="AW95" s="74"/>
      <c r="AX95" s="75"/>
      <c r="BA95" s="73" t="s">
        <v>41</v>
      </c>
      <c r="BB95" s="74"/>
      <c r="BC95" s="74"/>
      <c r="BD95" s="74"/>
      <c r="BE95" s="75"/>
      <c r="BH95" s="73" t="s">
        <v>41</v>
      </c>
      <c r="BI95" s="74"/>
      <c r="BJ95" s="74"/>
      <c r="BK95" s="74"/>
      <c r="BL95" s="75"/>
      <c r="BO95" s="73" t="s">
        <v>41</v>
      </c>
      <c r="BP95" s="74"/>
      <c r="BQ95" s="74"/>
      <c r="BR95" s="74"/>
      <c r="BS95" s="75"/>
      <c r="BV95" s="73" t="s">
        <v>41</v>
      </c>
      <c r="BW95" s="74"/>
      <c r="BX95" s="74"/>
      <c r="BY95" s="74"/>
      <c r="BZ95" s="75"/>
    </row>
    <row r="96" spans="4:79">
      <c r="D96" s="36" t="s">
        <v>4</v>
      </c>
      <c r="E96" s="36" t="s">
        <v>2</v>
      </c>
      <c r="F96" s="36" t="s">
        <v>0</v>
      </c>
      <c r="G96" s="36" t="s">
        <v>21</v>
      </c>
      <c r="H96" s="36" t="s">
        <v>1</v>
      </c>
      <c r="K96" s="36" t="s">
        <v>4</v>
      </c>
      <c r="L96" s="36" t="s">
        <v>2</v>
      </c>
      <c r="M96" s="36" t="s">
        <v>0</v>
      </c>
      <c r="N96" s="36" t="s">
        <v>21</v>
      </c>
      <c r="O96" s="36" t="s">
        <v>1</v>
      </c>
      <c r="R96" s="36" t="s">
        <v>4</v>
      </c>
      <c r="S96" s="36" t="s">
        <v>2</v>
      </c>
      <c r="T96" s="36" t="s">
        <v>0</v>
      </c>
      <c r="U96" s="36" t="s">
        <v>21</v>
      </c>
      <c r="V96" s="36" t="s">
        <v>1</v>
      </c>
      <c r="Y96" s="36" t="s">
        <v>4</v>
      </c>
      <c r="Z96" s="36" t="s">
        <v>2</v>
      </c>
      <c r="AA96" s="36" t="s">
        <v>0</v>
      </c>
      <c r="AB96" s="36" t="s">
        <v>21</v>
      </c>
      <c r="AC96" s="36" t="s">
        <v>1</v>
      </c>
      <c r="AF96" s="36" t="s">
        <v>4</v>
      </c>
      <c r="AG96" s="36" t="s">
        <v>2</v>
      </c>
      <c r="AH96" s="36" t="s">
        <v>0</v>
      </c>
      <c r="AI96" s="36" t="s">
        <v>21</v>
      </c>
      <c r="AJ96" s="36" t="s">
        <v>1</v>
      </c>
      <c r="AM96" s="36" t="s">
        <v>4</v>
      </c>
      <c r="AN96" s="36" t="s">
        <v>2</v>
      </c>
      <c r="AO96" s="36" t="s">
        <v>0</v>
      </c>
      <c r="AP96" s="36" t="s">
        <v>21</v>
      </c>
      <c r="AQ96" s="36" t="s">
        <v>1</v>
      </c>
      <c r="AT96" s="36" t="s">
        <v>4</v>
      </c>
      <c r="AU96" s="36" t="s">
        <v>2</v>
      </c>
      <c r="AV96" s="36" t="s">
        <v>0</v>
      </c>
      <c r="AW96" s="36" t="s">
        <v>21</v>
      </c>
      <c r="AX96" s="36" t="s">
        <v>1</v>
      </c>
      <c r="BA96" s="36" t="s">
        <v>4</v>
      </c>
      <c r="BB96" s="36" t="s">
        <v>2</v>
      </c>
      <c r="BC96" s="36" t="s">
        <v>0</v>
      </c>
      <c r="BD96" s="36" t="s">
        <v>21</v>
      </c>
      <c r="BE96" s="36" t="s">
        <v>1</v>
      </c>
      <c r="BH96" s="36" t="s">
        <v>4</v>
      </c>
      <c r="BI96" s="36" t="s">
        <v>2</v>
      </c>
      <c r="BJ96" s="36" t="s">
        <v>0</v>
      </c>
      <c r="BK96" s="36" t="s">
        <v>21</v>
      </c>
      <c r="BL96" s="36" t="s">
        <v>1</v>
      </c>
      <c r="BO96" s="36" t="s">
        <v>4</v>
      </c>
      <c r="BP96" s="36" t="s">
        <v>2</v>
      </c>
      <c r="BQ96" s="36" t="s">
        <v>0</v>
      </c>
      <c r="BR96" s="36" t="s">
        <v>21</v>
      </c>
      <c r="BS96" s="36" t="s">
        <v>1</v>
      </c>
      <c r="BV96" s="36" t="s">
        <v>4</v>
      </c>
      <c r="BW96" s="36" t="s">
        <v>2</v>
      </c>
      <c r="BX96" s="36" t="s">
        <v>0</v>
      </c>
      <c r="BY96" s="36" t="s">
        <v>21</v>
      </c>
      <c r="BZ96" s="36" t="s">
        <v>1</v>
      </c>
    </row>
    <row r="97" spans="4:78">
      <c r="D97" s="32"/>
      <c r="E97" s="66"/>
      <c r="F97" s="66"/>
      <c r="G97" s="66">
        <f>E97-F97</f>
        <v>0</v>
      </c>
      <c r="H97" s="33"/>
      <c r="K97" s="32"/>
      <c r="L97" s="66"/>
      <c r="M97" s="66"/>
      <c r="N97" s="66">
        <f>L97-M97</f>
        <v>0</v>
      </c>
      <c r="O97" s="33"/>
      <c r="R97" s="32"/>
      <c r="S97" s="66"/>
      <c r="T97" s="66"/>
      <c r="U97" s="66">
        <f>S97-T97</f>
        <v>0</v>
      </c>
      <c r="V97" s="33"/>
      <c r="Y97" s="32"/>
      <c r="Z97" s="66"/>
      <c r="AA97" s="66"/>
      <c r="AB97" s="66">
        <f>Z97-AA97</f>
        <v>0</v>
      </c>
      <c r="AC97" s="33"/>
      <c r="AF97" s="32"/>
      <c r="AG97" s="66"/>
      <c r="AH97" s="66"/>
      <c r="AI97" s="66">
        <f>AG97-AH97</f>
        <v>0</v>
      </c>
      <c r="AJ97" s="33"/>
      <c r="AM97" s="32"/>
      <c r="AN97" s="66"/>
      <c r="AO97" s="66"/>
      <c r="AP97" s="66">
        <f>AN97-AO97</f>
        <v>0</v>
      </c>
      <c r="AQ97" s="33"/>
      <c r="AT97" s="32"/>
      <c r="AU97" s="66"/>
      <c r="AV97" s="66"/>
      <c r="AW97" s="66">
        <f>AU97-AV97</f>
        <v>0</v>
      </c>
      <c r="AX97" s="33"/>
      <c r="BA97" s="32"/>
      <c r="BB97" s="66"/>
      <c r="BC97" s="66"/>
      <c r="BD97" s="66">
        <f>BB97-BC97</f>
        <v>0</v>
      </c>
      <c r="BE97" s="33"/>
      <c r="BH97" s="32"/>
      <c r="BI97" s="66"/>
      <c r="BJ97" s="66"/>
      <c r="BK97" s="66">
        <f>BI97-BJ97</f>
        <v>0</v>
      </c>
      <c r="BL97" s="33"/>
      <c r="BO97" s="32"/>
      <c r="BP97" s="66"/>
      <c r="BQ97" s="66"/>
      <c r="BR97" s="66">
        <f>BP97-BQ97</f>
        <v>0</v>
      </c>
      <c r="BS97" s="33"/>
      <c r="BV97" s="32"/>
      <c r="BW97" s="66"/>
      <c r="BX97" s="66"/>
      <c r="BY97" s="66">
        <f>BW97-BX97</f>
        <v>0</v>
      </c>
      <c r="BZ97" s="33"/>
    </row>
    <row r="98" spans="4:78">
      <c r="D98" s="32"/>
      <c r="E98" s="66"/>
      <c r="F98" s="66"/>
      <c r="G98" s="66">
        <f t="shared" ref="G98:G113" si="55">E98-F98</f>
        <v>0</v>
      </c>
      <c r="H98" s="33"/>
      <c r="K98" s="32"/>
      <c r="L98" s="66"/>
      <c r="M98" s="66"/>
      <c r="N98" s="66">
        <f t="shared" ref="N98:N113" si="56">L98-M98</f>
        <v>0</v>
      </c>
      <c r="O98" s="33"/>
      <c r="R98" s="32"/>
      <c r="S98" s="66"/>
      <c r="T98" s="66"/>
      <c r="U98" s="66">
        <f t="shared" ref="U98:U113" si="57">S98-T98</f>
        <v>0</v>
      </c>
      <c r="V98" s="33"/>
      <c r="Y98" s="32"/>
      <c r="Z98" s="66"/>
      <c r="AA98" s="66"/>
      <c r="AB98" s="66">
        <f t="shared" ref="AB98:AB113" si="58">Z98-AA98</f>
        <v>0</v>
      </c>
      <c r="AC98" s="33"/>
      <c r="AF98" s="32"/>
      <c r="AG98" s="66"/>
      <c r="AH98" s="66"/>
      <c r="AI98" s="66">
        <f t="shared" ref="AI98:AI113" si="59">AG98-AH98</f>
        <v>0</v>
      </c>
      <c r="AJ98" s="33"/>
      <c r="AM98" s="32"/>
      <c r="AN98" s="66"/>
      <c r="AO98" s="66"/>
      <c r="AP98" s="66">
        <f t="shared" ref="AP98:AP113" si="60">AN98-AO98</f>
        <v>0</v>
      </c>
      <c r="AQ98" s="33"/>
      <c r="AT98" s="32"/>
      <c r="AU98" s="66"/>
      <c r="AV98" s="66"/>
      <c r="AW98" s="66">
        <f t="shared" ref="AW98:AW113" si="61">AU98-AV98</f>
        <v>0</v>
      </c>
      <c r="AX98" s="33"/>
      <c r="BA98" s="32"/>
      <c r="BB98" s="66"/>
      <c r="BC98" s="66"/>
      <c r="BD98" s="66">
        <f t="shared" ref="BD98:BD113" si="62">BB98-BC98</f>
        <v>0</v>
      </c>
      <c r="BE98" s="33"/>
      <c r="BH98" s="32"/>
      <c r="BI98" s="66"/>
      <c r="BJ98" s="66"/>
      <c r="BK98" s="66">
        <f t="shared" ref="BK98:BK113" si="63">BI98-BJ98</f>
        <v>0</v>
      </c>
      <c r="BL98" s="33"/>
      <c r="BO98" s="32"/>
      <c r="BP98" s="66"/>
      <c r="BQ98" s="66"/>
      <c r="BR98" s="66">
        <f t="shared" ref="BR98:BR113" si="64">BP98-BQ98</f>
        <v>0</v>
      </c>
      <c r="BS98" s="33"/>
      <c r="BV98" s="32"/>
      <c r="BW98" s="66"/>
      <c r="BX98" s="66"/>
      <c r="BY98" s="66">
        <f t="shared" ref="BY98:BY113" si="65">BW98-BX98</f>
        <v>0</v>
      </c>
      <c r="BZ98" s="33"/>
    </row>
    <row r="99" spans="4:78">
      <c r="D99" s="32"/>
      <c r="E99" s="66"/>
      <c r="F99" s="66"/>
      <c r="G99" s="66">
        <f t="shared" si="55"/>
        <v>0</v>
      </c>
      <c r="H99" s="33"/>
      <c r="K99" s="32"/>
      <c r="L99" s="66"/>
      <c r="M99" s="66"/>
      <c r="N99" s="66">
        <f t="shared" si="56"/>
        <v>0</v>
      </c>
      <c r="O99" s="33"/>
      <c r="R99" s="32"/>
      <c r="S99" s="66"/>
      <c r="T99" s="66"/>
      <c r="U99" s="66">
        <f t="shared" si="57"/>
        <v>0</v>
      </c>
      <c r="V99" s="33"/>
      <c r="Y99" s="32"/>
      <c r="Z99" s="66"/>
      <c r="AA99" s="66"/>
      <c r="AB99" s="66">
        <f t="shared" si="58"/>
        <v>0</v>
      </c>
      <c r="AC99" s="33"/>
      <c r="AF99" s="32"/>
      <c r="AG99" s="66"/>
      <c r="AH99" s="66"/>
      <c r="AI99" s="66">
        <f t="shared" si="59"/>
        <v>0</v>
      </c>
      <c r="AJ99" s="33"/>
      <c r="AM99" s="32"/>
      <c r="AN99" s="66"/>
      <c r="AO99" s="66"/>
      <c r="AP99" s="66">
        <f t="shared" si="60"/>
        <v>0</v>
      </c>
      <c r="AQ99" s="33"/>
      <c r="AT99" s="32"/>
      <c r="AU99" s="66"/>
      <c r="AV99" s="66"/>
      <c r="AW99" s="66">
        <f t="shared" si="61"/>
        <v>0</v>
      </c>
      <c r="AX99" s="33"/>
      <c r="BA99" s="32"/>
      <c r="BB99" s="66"/>
      <c r="BC99" s="66"/>
      <c r="BD99" s="66">
        <f t="shared" si="62"/>
        <v>0</v>
      </c>
      <c r="BE99" s="33"/>
      <c r="BH99" s="32"/>
      <c r="BI99" s="66"/>
      <c r="BJ99" s="66"/>
      <c r="BK99" s="66">
        <f t="shared" si="63"/>
        <v>0</v>
      </c>
      <c r="BL99" s="33"/>
      <c r="BO99" s="32"/>
      <c r="BP99" s="66"/>
      <c r="BQ99" s="66"/>
      <c r="BR99" s="66">
        <f t="shared" si="64"/>
        <v>0</v>
      </c>
      <c r="BS99" s="33"/>
      <c r="BV99" s="32"/>
      <c r="BW99" s="66"/>
      <c r="BX99" s="66"/>
      <c r="BY99" s="66">
        <f t="shared" si="65"/>
        <v>0</v>
      </c>
      <c r="BZ99" s="33"/>
    </row>
    <row r="100" spans="4:78">
      <c r="D100" s="32"/>
      <c r="E100" s="66"/>
      <c r="F100" s="66"/>
      <c r="G100" s="66">
        <f t="shared" si="55"/>
        <v>0</v>
      </c>
      <c r="H100" s="33"/>
      <c r="K100" s="32"/>
      <c r="L100" s="66"/>
      <c r="M100" s="66"/>
      <c r="N100" s="66">
        <f t="shared" si="56"/>
        <v>0</v>
      </c>
      <c r="O100" s="33"/>
      <c r="R100" s="32"/>
      <c r="S100" s="66"/>
      <c r="T100" s="66"/>
      <c r="U100" s="66">
        <f t="shared" si="57"/>
        <v>0</v>
      </c>
      <c r="V100" s="33"/>
      <c r="Y100" s="32"/>
      <c r="Z100" s="66"/>
      <c r="AA100" s="66"/>
      <c r="AB100" s="66">
        <f t="shared" si="58"/>
        <v>0</v>
      </c>
      <c r="AC100" s="33"/>
      <c r="AF100" s="32"/>
      <c r="AG100" s="66"/>
      <c r="AH100" s="66"/>
      <c r="AI100" s="66">
        <f t="shared" si="59"/>
        <v>0</v>
      </c>
      <c r="AJ100" s="33"/>
      <c r="AM100" s="32"/>
      <c r="AN100" s="66"/>
      <c r="AO100" s="66"/>
      <c r="AP100" s="66">
        <f t="shared" si="60"/>
        <v>0</v>
      </c>
      <c r="AQ100" s="33"/>
      <c r="AT100" s="32"/>
      <c r="AU100" s="66"/>
      <c r="AV100" s="66"/>
      <c r="AW100" s="66">
        <f t="shared" si="61"/>
        <v>0</v>
      </c>
      <c r="AX100" s="33"/>
      <c r="BA100" s="32"/>
      <c r="BB100" s="66"/>
      <c r="BC100" s="66"/>
      <c r="BD100" s="66">
        <f t="shared" si="62"/>
        <v>0</v>
      </c>
      <c r="BE100" s="33"/>
      <c r="BH100" s="32"/>
      <c r="BI100" s="66"/>
      <c r="BJ100" s="66"/>
      <c r="BK100" s="66">
        <f t="shared" si="63"/>
        <v>0</v>
      </c>
      <c r="BL100" s="33"/>
      <c r="BO100" s="32"/>
      <c r="BP100" s="66"/>
      <c r="BQ100" s="66"/>
      <c r="BR100" s="66">
        <f t="shared" si="64"/>
        <v>0</v>
      </c>
      <c r="BS100" s="33"/>
      <c r="BV100" s="32"/>
      <c r="BW100" s="66"/>
      <c r="BX100" s="66"/>
      <c r="BY100" s="66">
        <f t="shared" si="65"/>
        <v>0</v>
      </c>
      <c r="BZ100" s="33"/>
    </row>
    <row r="101" spans="4:78">
      <c r="D101" s="32"/>
      <c r="E101" s="66"/>
      <c r="F101" s="66"/>
      <c r="G101" s="66">
        <f t="shared" si="55"/>
        <v>0</v>
      </c>
      <c r="H101" s="33"/>
      <c r="K101" s="32"/>
      <c r="L101" s="66"/>
      <c r="M101" s="66"/>
      <c r="N101" s="66">
        <f t="shared" si="56"/>
        <v>0</v>
      </c>
      <c r="O101" s="33"/>
      <c r="R101" s="32"/>
      <c r="S101" s="66"/>
      <c r="T101" s="66"/>
      <c r="U101" s="66">
        <f t="shared" si="57"/>
        <v>0</v>
      </c>
      <c r="V101" s="33"/>
      <c r="Y101" s="32"/>
      <c r="Z101" s="66"/>
      <c r="AA101" s="66"/>
      <c r="AB101" s="66">
        <f t="shared" si="58"/>
        <v>0</v>
      </c>
      <c r="AC101" s="33"/>
      <c r="AF101" s="32"/>
      <c r="AG101" s="66"/>
      <c r="AH101" s="66"/>
      <c r="AI101" s="66">
        <f t="shared" si="59"/>
        <v>0</v>
      </c>
      <c r="AJ101" s="33"/>
      <c r="AM101" s="32"/>
      <c r="AN101" s="66"/>
      <c r="AO101" s="66"/>
      <c r="AP101" s="66">
        <f t="shared" si="60"/>
        <v>0</v>
      </c>
      <c r="AQ101" s="33"/>
      <c r="AT101" s="32"/>
      <c r="AU101" s="66"/>
      <c r="AV101" s="66"/>
      <c r="AW101" s="66">
        <f t="shared" si="61"/>
        <v>0</v>
      </c>
      <c r="AX101" s="33"/>
      <c r="BA101" s="32"/>
      <c r="BB101" s="66"/>
      <c r="BC101" s="66"/>
      <c r="BD101" s="66">
        <f t="shared" si="62"/>
        <v>0</v>
      </c>
      <c r="BE101" s="33"/>
      <c r="BH101" s="32"/>
      <c r="BI101" s="66"/>
      <c r="BJ101" s="66"/>
      <c r="BK101" s="66">
        <f t="shared" si="63"/>
        <v>0</v>
      </c>
      <c r="BL101" s="33"/>
      <c r="BO101" s="32"/>
      <c r="BP101" s="66"/>
      <c r="BQ101" s="66"/>
      <c r="BR101" s="66">
        <f t="shared" si="64"/>
        <v>0</v>
      </c>
      <c r="BS101" s="33"/>
      <c r="BV101" s="32"/>
      <c r="BW101" s="66"/>
      <c r="BX101" s="66"/>
      <c r="BY101" s="66">
        <f t="shared" si="65"/>
        <v>0</v>
      </c>
      <c r="BZ101" s="33"/>
    </row>
    <row r="102" spans="4:78">
      <c r="D102" s="32"/>
      <c r="E102" s="66"/>
      <c r="F102" s="66"/>
      <c r="G102" s="66">
        <f t="shared" si="55"/>
        <v>0</v>
      </c>
      <c r="H102" s="33"/>
      <c r="K102" s="32"/>
      <c r="L102" s="66"/>
      <c r="M102" s="66"/>
      <c r="N102" s="66">
        <f t="shared" si="56"/>
        <v>0</v>
      </c>
      <c r="O102" s="33"/>
      <c r="R102" s="32"/>
      <c r="S102" s="66"/>
      <c r="T102" s="66"/>
      <c r="U102" s="66">
        <f t="shared" si="57"/>
        <v>0</v>
      </c>
      <c r="V102" s="33"/>
      <c r="Y102" s="32"/>
      <c r="Z102" s="66"/>
      <c r="AA102" s="66"/>
      <c r="AB102" s="66">
        <f t="shared" si="58"/>
        <v>0</v>
      </c>
      <c r="AC102" s="33"/>
      <c r="AF102" s="32"/>
      <c r="AG102" s="66"/>
      <c r="AH102" s="66"/>
      <c r="AI102" s="66">
        <f t="shared" si="59"/>
        <v>0</v>
      </c>
      <c r="AJ102" s="33"/>
      <c r="AM102" s="32"/>
      <c r="AN102" s="66"/>
      <c r="AO102" s="66"/>
      <c r="AP102" s="66">
        <f t="shared" si="60"/>
        <v>0</v>
      </c>
      <c r="AQ102" s="33"/>
      <c r="AT102" s="32"/>
      <c r="AU102" s="66"/>
      <c r="AV102" s="66"/>
      <c r="AW102" s="66">
        <f t="shared" si="61"/>
        <v>0</v>
      </c>
      <c r="AX102" s="33"/>
      <c r="BA102" s="32"/>
      <c r="BB102" s="66"/>
      <c r="BC102" s="66"/>
      <c r="BD102" s="66">
        <f t="shared" si="62"/>
        <v>0</v>
      </c>
      <c r="BE102" s="33"/>
      <c r="BH102" s="32"/>
      <c r="BI102" s="66"/>
      <c r="BJ102" s="66"/>
      <c r="BK102" s="66">
        <f t="shared" si="63"/>
        <v>0</v>
      </c>
      <c r="BL102" s="33"/>
      <c r="BO102" s="32"/>
      <c r="BP102" s="66"/>
      <c r="BQ102" s="66"/>
      <c r="BR102" s="66">
        <f t="shared" si="64"/>
        <v>0</v>
      </c>
      <c r="BS102" s="33"/>
      <c r="BV102" s="32"/>
      <c r="BW102" s="66"/>
      <c r="BX102" s="66"/>
      <c r="BY102" s="66">
        <f t="shared" si="65"/>
        <v>0</v>
      </c>
      <c r="BZ102" s="33"/>
    </row>
    <row r="103" spans="4:78">
      <c r="D103" s="32"/>
      <c r="E103" s="66"/>
      <c r="F103" s="66"/>
      <c r="G103" s="66">
        <f t="shared" si="55"/>
        <v>0</v>
      </c>
      <c r="H103" s="33"/>
      <c r="K103" s="32"/>
      <c r="L103" s="66"/>
      <c r="M103" s="66"/>
      <c r="N103" s="66">
        <f t="shared" si="56"/>
        <v>0</v>
      </c>
      <c r="O103" s="33"/>
      <c r="R103" s="32"/>
      <c r="S103" s="66"/>
      <c r="T103" s="66"/>
      <c r="U103" s="66">
        <f t="shared" si="57"/>
        <v>0</v>
      </c>
      <c r="V103" s="33"/>
      <c r="Y103" s="32"/>
      <c r="Z103" s="66"/>
      <c r="AA103" s="66"/>
      <c r="AB103" s="66">
        <f t="shared" si="58"/>
        <v>0</v>
      </c>
      <c r="AC103" s="33"/>
      <c r="AF103" s="32"/>
      <c r="AG103" s="66"/>
      <c r="AH103" s="66"/>
      <c r="AI103" s="66">
        <f t="shared" si="59"/>
        <v>0</v>
      </c>
      <c r="AJ103" s="33"/>
      <c r="AM103" s="32"/>
      <c r="AN103" s="66"/>
      <c r="AO103" s="66"/>
      <c r="AP103" s="66">
        <f t="shared" si="60"/>
        <v>0</v>
      </c>
      <c r="AQ103" s="33"/>
      <c r="AT103" s="32"/>
      <c r="AU103" s="66"/>
      <c r="AV103" s="66"/>
      <c r="AW103" s="66">
        <f t="shared" si="61"/>
        <v>0</v>
      </c>
      <c r="AX103" s="33"/>
      <c r="BA103" s="32"/>
      <c r="BB103" s="66"/>
      <c r="BC103" s="66"/>
      <c r="BD103" s="66">
        <f t="shared" si="62"/>
        <v>0</v>
      </c>
      <c r="BE103" s="33"/>
      <c r="BH103" s="32"/>
      <c r="BI103" s="66"/>
      <c r="BJ103" s="66"/>
      <c r="BK103" s="66">
        <f t="shared" si="63"/>
        <v>0</v>
      </c>
      <c r="BL103" s="33"/>
      <c r="BO103" s="32"/>
      <c r="BP103" s="66"/>
      <c r="BQ103" s="66"/>
      <c r="BR103" s="66">
        <f t="shared" si="64"/>
        <v>0</v>
      </c>
      <c r="BS103" s="33"/>
      <c r="BV103" s="32"/>
      <c r="BW103" s="66"/>
      <c r="BX103" s="66"/>
      <c r="BY103" s="66">
        <f t="shared" si="65"/>
        <v>0</v>
      </c>
      <c r="BZ103" s="33"/>
    </row>
    <row r="104" spans="4:78">
      <c r="D104" s="32"/>
      <c r="E104" s="66"/>
      <c r="F104" s="66"/>
      <c r="G104" s="66">
        <f t="shared" si="55"/>
        <v>0</v>
      </c>
      <c r="H104" s="33"/>
      <c r="K104" s="32"/>
      <c r="L104" s="66"/>
      <c r="M104" s="66"/>
      <c r="N104" s="66">
        <f t="shared" si="56"/>
        <v>0</v>
      </c>
      <c r="O104" s="33"/>
      <c r="R104" s="32"/>
      <c r="S104" s="66"/>
      <c r="T104" s="66"/>
      <c r="U104" s="66">
        <f t="shared" si="57"/>
        <v>0</v>
      </c>
      <c r="V104" s="33"/>
      <c r="Y104" s="32"/>
      <c r="Z104" s="66"/>
      <c r="AA104" s="66"/>
      <c r="AB104" s="66">
        <f t="shared" si="58"/>
        <v>0</v>
      </c>
      <c r="AC104" s="33"/>
      <c r="AF104" s="32"/>
      <c r="AG104" s="66"/>
      <c r="AH104" s="66"/>
      <c r="AI104" s="66">
        <f t="shared" si="59"/>
        <v>0</v>
      </c>
      <c r="AJ104" s="33"/>
      <c r="AM104" s="32"/>
      <c r="AN104" s="66"/>
      <c r="AO104" s="66"/>
      <c r="AP104" s="66">
        <f t="shared" si="60"/>
        <v>0</v>
      </c>
      <c r="AQ104" s="33"/>
      <c r="AT104" s="32"/>
      <c r="AU104" s="66"/>
      <c r="AV104" s="66"/>
      <c r="AW104" s="66">
        <f t="shared" si="61"/>
        <v>0</v>
      </c>
      <c r="AX104" s="33"/>
      <c r="BA104" s="32"/>
      <c r="BB104" s="66"/>
      <c r="BC104" s="66"/>
      <c r="BD104" s="66">
        <f t="shared" si="62"/>
        <v>0</v>
      </c>
      <c r="BE104" s="33"/>
      <c r="BH104" s="32"/>
      <c r="BI104" s="66"/>
      <c r="BJ104" s="66"/>
      <c r="BK104" s="66">
        <f t="shared" si="63"/>
        <v>0</v>
      </c>
      <c r="BL104" s="33"/>
      <c r="BO104" s="32"/>
      <c r="BP104" s="66"/>
      <c r="BQ104" s="66"/>
      <c r="BR104" s="66">
        <f t="shared" si="64"/>
        <v>0</v>
      </c>
      <c r="BS104" s="33"/>
      <c r="BV104" s="32"/>
      <c r="BW104" s="66"/>
      <c r="BX104" s="66"/>
      <c r="BY104" s="66">
        <f t="shared" si="65"/>
        <v>0</v>
      </c>
      <c r="BZ104" s="33"/>
    </row>
    <row r="105" spans="4:78">
      <c r="D105" s="32"/>
      <c r="E105" s="66"/>
      <c r="F105" s="66"/>
      <c r="G105" s="66">
        <f t="shared" si="55"/>
        <v>0</v>
      </c>
      <c r="H105" s="33"/>
      <c r="K105" s="32"/>
      <c r="L105" s="66"/>
      <c r="M105" s="66"/>
      <c r="N105" s="66">
        <f t="shared" si="56"/>
        <v>0</v>
      </c>
      <c r="O105" s="33"/>
      <c r="R105" s="32"/>
      <c r="S105" s="66"/>
      <c r="T105" s="66"/>
      <c r="U105" s="66">
        <f t="shared" si="57"/>
        <v>0</v>
      </c>
      <c r="V105" s="33"/>
      <c r="Y105" s="32"/>
      <c r="Z105" s="66"/>
      <c r="AA105" s="66"/>
      <c r="AB105" s="66">
        <f t="shared" si="58"/>
        <v>0</v>
      </c>
      <c r="AC105" s="33"/>
      <c r="AF105" s="32"/>
      <c r="AG105" s="66"/>
      <c r="AH105" s="66"/>
      <c r="AI105" s="66">
        <f t="shared" si="59"/>
        <v>0</v>
      </c>
      <c r="AJ105" s="33"/>
      <c r="AM105" s="32"/>
      <c r="AN105" s="66"/>
      <c r="AO105" s="66"/>
      <c r="AP105" s="66">
        <f t="shared" si="60"/>
        <v>0</v>
      </c>
      <c r="AQ105" s="33"/>
      <c r="AT105" s="32"/>
      <c r="AU105" s="66"/>
      <c r="AV105" s="66"/>
      <c r="AW105" s="66">
        <f t="shared" si="61"/>
        <v>0</v>
      </c>
      <c r="AX105" s="33"/>
      <c r="BA105" s="32"/>
      <c r="BB105" s="66"/>
      <c r="BC105" s="66"/>
      <c r="BD105" s="66">
        <f t="shared" si="62"/>
        <v>0</v>
      </c>
      <c r="BE105" s="33"/>
      <c r="BH105" s="32"/>
      <c r="BI105" s="66"/>
      <c r="BJ105" s="66"/>
      <c r="BK105" s="66">
        <f t="shared" si="63"/>
        <v>0</v>
      </c>
      <c r="BL105" s="33"/>
      <c r="BO105" s="32"/>
      <c r="BP105" s="66"/>
      <c r="BQ105" s="66"/>
      <c r="BR105" s="66">
        <f t="shared" si="64"/>
        <v>0</v>
      </c>
      <c r="BS105" s="33"/>
      <c r="BV105" s="32"/>
      <c r="BW105" s="66"/>
      <c r="BX105" s="66"/>
      <c r="BY105" s="66">
        <f t="shared" si="65"/>
        <v>0</v>
      </c>
      <c r="BZ105" s="33"/>
    </row>
    <row r="106" spans="4:78">
      <c r="D106" s="32"/>
      <c r="E106" s="66"/>
      <c r="F106" s="66"/>
      <c r="G106" s="66">
        <f t="shared" si="55"/>
        <v>0</v>
      </c>
      <c r="H106" s="33"/>
      <c r="K106" s="32"/>
      <c r="L106" s="66"/>
      <c r="M106" s="66"/>
      <c r="N106" s="66">
        <f t="shared" si="56"/>
        <v>0</v>
      </c>
      <c r="O106" s="33"/>
      <c r="R106" s="32"/>
      <c r="S106" s="66"/>
      <c r="T106" s="66"/>
      <c r="U106" s="66">
        <f t="shared" si="57"/>
        <v>0</v>
      </c>
      <c r="V106" s="33"/>
      <c r="Y106" s="32"/>
      <c r="Z106" s="66"/>
      <c r="AA106" s="66"/>
      <c r="AB106" s="66">
        <f t="shared" si="58"/>
        <v>0</v>
      </c>
      <c r="AC106" s="33"/>
      <c r="AF106" s="32"/>
      <c r="AG106" s="66"/>
      <c r="AH106" s="66"/>
      <c r="AI106" s="66">
        <f t="shared" si="59"/>
        <v>0</v>
      </c>
      <c r="AJ106" s="33"/>
      <c r="AM106" s="32"/>
      <c r="AN106" s="66"/>
      <c r="AO106" s="66"/>
      <c r="AP106" s="66">
        <f t="shared" si="60"/>
        <v>0</v>
      </c>
      <c r="AQ106" s="33"/>
      <c r="AT106" s="32"/>
      <c r="AU106" s="66"/>
      <c r="AV106" s="66"/>
      <c r="AW106" s="66">
        <f t="shared" si="61"/>
        <v>0</v>
      </c>
      <c r="AX106" s="33"/>
      <c r="BA106" s="32"/>
      <c r="BB106" s="66"/>
      <c r="BC106" s="66"/>
      <c r="BD106" s="66">
        <f t="shared" si="62"/>
        <v>0</v>
      </c>
      <c r="BE106" s="33"/>
      <c r="BH106" s="32"/>
      <c r="BI106" s="66"/>
      <c r="BJ106" s="66"/>
      <c r="BK106" s="66">
        <f t="shared" si="63"/>
        <v>0</v>
      </c>
      <c r="BL106" s="33"/>
      <c r="BO106" s="32"/>
      <c r="BP106" s="66"/>
      <c r="BQ106" s="66"/>
      <c r="BR106" s="66">
        <f t="shared" si="64"/>
        <v>0</v>
      </c>
      <c r="BS106" s="33"/>
      <c r="BV106" s="32"/>
      <c r="BW106" s="66"/>
      <c r="BX106" s="66"/>
      <c r="BY106" s="66">
        <f t="shared" si="65"/>
        <v>0</v>
      </c>
      <c r="BZ106" s="33"/>
    </row>
    <row r="107" spans="4:78">
      <c r="D107" s="32"/>
      <c r="E107" s="66"/>
      <c r="F107" s="66"/>
      <c r="G107" s="66">
        <f t="shared" si="55"/>
        <v>0</v>
      </c>
      <c r="H107" s="33"/>
      <c r="K107" s="32"/>
      <c r="L107" s="66"/>
      <c r="M107" s="66"/>
      <c r="N107" s="66">
        <f t="shared" si="56"/>
        <v>0</v>
      </c>
      <c r="O107" s="33"/>
      <c r="R107" s="32"/>
      <c r="S107" s="66"/>
      <c r="T107" s="66"/>
      <c r="U107" s="66">
        <f t="shared" si="57"/>
        <v>0</v>
      </c>
      <c r="V107" s="33"/>
      <c r="Y107" s="32"/>
      <c r="Z107" s="66"/>
      <c r="AA107" s="66"/>
      <c r="AB107" s="66">
        <f t="shared" si="58"/>
        <v>0</v>
      </c>
      <c r="AC107" s="33"/>
      <c r="AF107" s="32"/>
      <c r="AG107" s="66"/>
      <c r="AH107" s="66"/>
      <c r="AI107" s="66">
        <f t="shared" si="59"/>
        <v>0</v>
      </c>
      <c r="AJ107" s="33"/>
      <c r="AM107" s="32"/>
      <c r="AN107" s="66"/>
      <c r="AO107" s="66"/>
      <c r="AP107" s="66">
        <f t="shared" si="60"/>
        <v>0</v>
      </c>
      <c r="AQ107" s="33"/>
      <c r="AT107" s="32"/>
      <c r="AU107" s="66"/>
      <c r="AV107" s="66"/>
      <c r="AW107" s="66">
        <f t="shared" si="61"/>
        <v>0</v>
      </c>
      <c r="AX107" s="33"/>
      <c r="BA107" s="32"/>
      <c r="BB107" s="66"/>
      <c r="BC107" s="66"/>
      <c r="BD107" s="66">
        <f t="shared" si="62"/>
        <v>0</v>
      </c>
      <c r="BE107" s="33"/>
      <c r="BH107" s="32"/>
      <c r="BI107" s="66"/>
      <c r="BJ107" s="66"/>
      <c r="BK107" s="66">
        <f t="shared" si="63"/>
        <v>0</v>
      </c>
      <c r="BL107" s="33"/>
      <c r="BO107" s="32"/>
      <c r="BP107" s="66"/>
      <c r="BQ107" s="66"/>
      <c r="BR107" s="66">
        <f t="shared" si="64"/>
        <v>0</v>
      </c>
      <c r="BS107" s="33"/>
      <c r="BV107" s="32"/>
      <c r="BW107" s="66"/>
      <c r="BX107" s="66"/>
      <c r="BY107" s="66">
        <f t="shared" si="65"/>
        <v>0</v>
      </c>
      <c r="BZ107" s="33"/>
    </row>
    <row r="108" spans="4:78">
      <c r="D108" s="32"/>
      <c r="E108" s="66"/>
      <c r="F108" s="66"/>
      <c r="G108" s="66">
        <f t="shared" si="55"/>
        <v>0</v>
      </c>
      <c r="H108" s="33"/>
      <c r="K108" s="32"/>
      <c r="L108" s="66"/>
      <c r="M108" s="66"/>
      <c r="N108" s="66">
        <f t="shared" si="56"/>
        <v>0</v>
      </c>
      <c r="O108" s="33"/>
      <c r="R108" s="32"/>
      <c r="S108" s="66"/>
      <c r="T108" s="66"/>
      <c r="U108" s="66">
        <f t="shared" si="57"/>
        <v>0</v>
      </c>
      <c r="V108" s="33"/>
      <c r="Y108" s="32"/>
      <c r="Z108" s="66"/>
      <c r="AA108" s="66"/>
      <c r="AB108" s="66">
        <f t="shared" si="58"/>
        <v>0</v>
      </c>
      <c r="AC108" s="33"/>
      <c r="AF108" s="32"/>
      <c r="AG108" s="66"/>
      <c r="AH108" s="66"/>
      <c r="AI108" s="66">
        <f t="shared" si="59"/>
        <v>0</v>
      </c>
      <c r="AJ108" s="33"/>
      <c r="AM108" s="32"/>
      <c r="AN108" s="66"/>
      <c r="AO108" s="66"/>
      <c r="AP108" s="66">
        <f t="shared" si="60"/>
        <v>0</v>
      </c>
      <c r="AQ108" s="33"/>
      <c r="AT108" s="32"/>
      <c r="AU108" s="66"/>
      <c r="AV108" s="66"/>
      <c r="AW108" s="66">
        <f t="shared" si="61"/>
        <v>0</v>
      </c>
      <c r="AX108" s="33"/>
      <c r="BA108" s="32"/>
      <c r="BB108" s="66"/>
      <c r="BC108" s="66"/>
      <c r="BD108" s="66">
        <f t="shared" si="62"/>
        <v>0</v>
      </c>
      <c r="BE108" s="33"/>
      <c r="BH108" s="32"/>
      <c r="BI108" s="66"/>
      <c r="BJ108" s="66"/>
      <c r="BK108" s="66">
        <f t="shared" si="63"/>
        <v>0</v>
      </c>
      <c r="BL108" s="33"/>
      <c r="BO108" s="32"/>
      <c r="BP108" s="66"/>
      <c r="BQ108" s="66"/>
      <c r="BR108" s="66">
        <f t="shared" si="64"/>
        <v>0</v>
      </c>
      <c r="BS108" s="33"/>
      <c r="BV108" s="32"/>
      <c r="BW108" s="66"/>
      <c r="BX108" s="66"/>
      <c r="BY108" s="66">
        <f t="shared" si="65"/>
        <v>0</v>
      </c>
      <c r="BZ108" s="33"/>
    </row>
    <row r="109" spans="4:78">
      <c r="D109" s="32"/>
      <c r="E109" s="66"/>
      <c r="F109" s="66"/>
      <c r="G109" s="66">
        <f t="shared" si="55"/>
        <v>0</v>
      </c>
      <c r="H109" s="33"/>
      <c r="K109" s="32"/>
      <c r="L109" s="66"/>
      <c r="M109" s="66"/>
      <c r="N109" s="66">
        <f t="shared" si="56"/>
        <v>0</v>
      </c>
      <c r="O109" s="33"/>
      <c r="R109" s="32"/>
      <c r="S109" s="66"/>
      <c r="T109" s="66"/>
      <c r="U109" s="66">
        <f t="shared" si="57"/>
        <v>0</v>
      </c>
      <c r="V109" s="33"/>
      <c r="Y109" s="32"/>
      <c r="Z109" s="66"/>
      <c r="AA109" s="66"/>
      <c r="AB109" s="66">
        <f t="shared" si="58"/>
        <v>0</v>
      </c>
      <c r="AC109" s="33"/>
      <c r="AF109" s="32"/>
      <c r="AG109" s="66"/>
      <c r="AH109" s="66"/>
      <c r="AI109" s="66">
        <f t="shared" si="59"/>
        <v>0</v>
      </c>
      <c r="AJ109" s="33"/>
      <c r="AM109" s="32"/>
      <c r="AN109" s="66"/>
      <c r="AO109" s="66"/>
      <c r="AP109" s="66">
        <f t="shared" si="60"/>
        <v>0</v>
      </c>
      <c r="AQ109" s="33"/>
      <c r="AT109" s="32"/>
      <c r="AU109" s="66"/>
      <c r="AV109" s="66"/>
      <c r="AW109" s="66">
        <f t="shared" si="61"/>
        <v>0</v>
      </c>
      <c r="AX109" s="33"/>
      <c r="BA109" s="32"/>
      <c r="BB109" s="66"/>
      <c r="BC109" s="66"/>
      <c r="BD109" s="66">
        <f t="shared" si="62"/>
        <v>0</v>
      </c>
      <c r="BE109" s="33"/>
      <c r="BH109" s="32"/>
      <c r="BI109" s="66"/>
      <c r="BJ109" s="66"/>
      <c r="BK109" s="66">
        <f t="shared" si="63"/>
        <v>0</v>
      </c>
      <c r="BL109" s="33"/>
      <c r="BO109" s="32"/>
      <c r="BP109" s="66"/>
      <c r="BQ109" s="66"/>
      <c r="BR109" s="66">
        <f t="shared" si="64"/>
        <v>0</v>
      </c>
      <c r="BS109" s="33"/>
      <c r="BV109" s="32"/>
      <c r="BW109" s="66"/>
      <c r="BX109" s="66"/>
      <c r="BY109" s="66">
        <f t="shared" si="65"/>
        <v>0</v>
      </c>
      <c r="BZ109" s="33"/>
    </row>
    <row r="110" spans="4:78">
      <c r="D110" s="32"/>
      <c r="E110" s="66"/>
      <c r="F110" s="66"/>
      <c r="G110" s="66">
        <f t="shared" si="55"/>
        <v>0</v>
      </c>
      <c r="H110" s="33"/>
      <c r="K110" s="32"/>
      <c r="L110" s="66"/>
      <c r="M110" s="66"/>
      <c r="N110" s="66">
        <f t="shared" si="56"/>
        <v>0</v>
      </c>
      <c r="O110" s="33"/>
      <c r="R110" s="32"/>
      <c r="S110" s="66"/>
      <c r="T110" s="66"/>
      <c r="U110" s="66">
        <f t="shared" si="57"/>
        <v>0</v>
      </c>
      <c r="V110" s="33"/>
      <c r="Y110" s="32"/>
      <c r="Z110" s="66"/>
      <c r="AA110" s="66"/>
      <c r="AB110" s="66">
        <f t="shared" si="58"/>
        <v>0</v>
      </c>
      <c r="AC110" s="33"/>
      <c r="AF110" s="32"/>
      <c r="AG110" s="66"/>
      <c r="AH110" s="66"/>
      <c r="AI110" s="66">
        <f t="shared" si="59"/>
        <v>0</v>
      </c>
      <c r="AJ110" s="33"/>
      <c r="AM110" s="32"/>
      <c r="AN110" s="66"/>
      <c r="AO110" s="66"/>
      <c r="AP110" s="66">
        <f t="shared" si="60"/>
        <v>0</v>
      </c>
      <c r="AQ110" s="33"/>
      <c r="AT110" s="32"/>
      <c r="AU110" s="66"/>
      <c r="AV110" s="66"/>
      <c r="AW110" s="66">
        <f t="shared" si="61"/>
        <v>0</v>
      </c>
      <c r="AX110" s="33"/>
      <c r="BA110" s="32"/>
      <c r="BB110" s="66"/>
      <c r="BC110" s="66"/>
      <c r="BD110" s="66">
        <f t="shared" si="62"/>
        <v>0</v>
      </c>
      <c r="BE110" s="33"/>
      <c r="BH110" s="32"/>
      <c r="BI110" s="66"/>
      <c r="BJ110" s="66"/>
      <c r="BK110" s="66">
        <f t="shared" si="63"/>
        <v>0</v>
      </c>
      <c r="BL110" s="33"/>
      <c r="BO110" s="32"/>
      <c r="BP110" s="66"/>
      <c r="BQ110" s="66"/>
      <c r="BR110" s="66">
        <f t="shared" si="64"/>
        <v>0</v>
      </c>
      <c r="BS110" s="33"/>
      <c r="BV110" s="32"/>
      <c r="BW110" s="66"/>
      <c r="BX110" s="66"/>
      <c r="BY110" s="66">
        <f t="shared" si="65"/>
        <v>0</v>
      </c>
      <c r="BZ110" s="33"/>
    </row>
    <row r="111" spans="4:78">
      <c r="D111" s="32"/>
      <c r="E111" s="66"/>
      <c r="F111" s="66"/>
      <c r="G111" s="66">
        <f t="shared" si="55"/>
        <v>0</v>
      </c>
      <c r="H111" s="33"/>
      <c r="K111" s="32"/>
      <c r="L111" s="66"/>
      <c r="M111" s="66"/>
      <c r="N111" s="66">
        <f t="shared" si="56"/>
        <v>0</v>
      </c>
      <c r="O111" s="33"/>
      <c r="R111" s="32"/>
      <c r="S111" s="66"/>
      <c r="T111" s="66"/>
      <c r="U111" s="66">
        <f t="shared" si="57"/>
        <v>0</v>
      </c>
      <c r="V111" s="33"/>
      <c r="Y111" s="32"/>
      <c r="Z111" s="66"/>
      <c r="AA111" s="66"/>
      <c r="AB111" s="66">
        <f t="shared" si="58"/>
        <v>0</v>
      </c>
      <c r="AC111" s="33"/>
      <c r="AF111" s="32"/>
      <c r="AG111" s="66"/>
      <c r="AH111" s="66"/>
      <c r="AI111" s="66">
        <f t="shared" si="59"/>
        <v>0</v>
      </c>
      <c r="AJ111" s="33"/>
      <c r="AM111" s="32"/>
      <c r="AN111" s="66"/>
      <c r="AO111" s="66"/>
      <c r="AP111" s="66">
        <f t="shared" si="60"/>
        <v>0</v>
      </c>
      <c r="AQ111" s="33"/>
      <c r="AT111" s="32"/>
      <c r="AU111" s="66"/>
      <c r="AV111" s="66"/>
      <c r="AW111" s="66">
        <f t="shared" si="61"/>
        <v>0</v>
      </c>
      <c r="AX111" s="33"/>
      <c r="BA111" s="32"/>
      <c r="BB111" s="66"/>
      <c r="BC111" s="66"/>
      <c r="BD111" s="66">
        <f t="shared" si="62"/>
        <v>0</v>
      </c>
      <c r="BE111" s="33"/>
      <c r="BH111" s="32"/>
      <c r="BI111" s="66"/>
      <c r="BJ111" s="66"/>
      <c r="BK111" s="66">
        <f t="shared" si="63"/>
        <v>0</v>
      </c>
      <c r="BL111" s="33"/>
      <c r="BO111" s="32"/>
      <c r="BP111" s="66"/>
      <c r="BQ111" s="66"/>
      <c r="BR111" s="66">
        <f t="shared" si="64"/>
        <v>0</v>
      </c>
      <c r="BS111" s="33"/>
      <c r="BV111" s="32"/>
      <c r="BW111" s="66"/>
      <c r="BX111" s="66"/>
      <c r="BY111" s="66">
        <f t="shared" si="65"/>
        <v>0</v>
      </c>
      <c r="BZ111" s="33"/>
    </row>
    <row r="112" spans="4:78">
      <c r="D112" s="32"/>
      <c r="E112" s="66"/>
      <c r="F112" s="66"/>
      <c r="G112" s="66">
        <f t="shared" si="55"/>
        <v>0</v>
      </c>
      <c r="H112" s="33"/>
      <c r="K112" s="32"/>
      <c r="L112" s="66"/>
      <c r="M112" s="66"/>
      <c r="N112" s="66">
        <f t="shared" si="56"/>
        <v>0</v>
      </c>
      <c r="O112" s="33"/>
      <c r="R112" s="32"/>
      <c r="S112" s="66"/>
      <c r="T112" s="66"/>
      <c r="U112" s="66">
        <f t="shared" si="57"/>
        <v>0</v>
      </c>
      <c r="V112" s="33"/>
      <c r="Y112" s="32"/>
      <c r="Z112" s="66"/>
      <c r="AA112" s="66"/>
      <c r="AB112" s="66">
        <f t="shared" si="58"/>
        <v>0</v>
      </c>
      <c r="AC112" s="33"/>
      <c r="AF112" s="32"/>
      <c r="AG112" s="66"/>
      <c r="AH112" s="66"/>
      <c r="AI112" s="66">
        <f t="shared" si="59"/>
        <v>0</v>
      </c>
      <c r="AJ112" s="33"/>
      <c r="AM112" s="32"/>
      <c r="AN112" s="66"/>
      <c r="AO112" s="66"/>
      <c r="AP112" s="66">
        <f t="shared" si="60"/>
        <v>0</v>
      </c>
      <c r="AQ112" s="33"/>
      <c r="AT112" s="32"/>
      <c r="AU112" s="66"/>
      <c r="AV112" s="66"/>
      <c r="AW112" s="66">
        <f t="shared" si="61"/>
        <v>0</v>
      </c>
      <c r="AX112" s="33"/>
      <c r="BA112" s="32"/>
      <c r="BB112" s="66"/>
      <c r="BC112" s="66"/>
      <c r="BD112" s="66">
        <f t="shared" si="62"/>
        <v>0</v>
      </c>
      <c r="BE112" s="33"/>
      <c r="BH112" s="32"/>
      <c r="BI112" s="66"/>
      <c r="BJ112" s="66"/>
      <c r="BK112" s="66">
        <f t="shared" si="63"/>
        <v>0</v>
      </c>
      <c r="BL112" s="33"/>
      <c r="BO112" s="32"/>
      <c r="BP112" s="66"/>
      <c r="BQ112" s="66"/>
      <c r="BR112" s="66">
        <f t="shared" si="64"/>
        <v>0</v>
      </c>
      <c r="BS112" s="33"/>
      <c r="BV112" s="32"/>
      <c r="BW112" s="66"/>
      <c r="BX112" s="66"/>
      <c r="BY112" s="66">
        <f t="shared" si="65"/>
        <v>0</v>
      </c>
      <c r="BZ112" s="33"/>
    </row>
    <row r="113" spans="4:78">
      <c r="D113" s="32"/>
      <c r="E113" s="66"/>
      <c r="F113" s="66"/>
      <c r="G113" s="66">
        <f t="shared" si="55"/>
        <v>0</v>
      </c>
      <c r="H113" s="33"/>
      <c r="K113" s="32"/>
      <c r="L113" s="66"/>
      <c r="M113" s="66"/>
      <c r="N113" s="66">
        <f t="shared" si="56"/>
        <v>0</v>
      </c>
      <c r="O113" s="33"/>
      <c r="R113" s="32"/>
      <c r="S113" s="66"/>
      <c r="T113" s="66"/>
      <c r="U113" s="66">
        <f t="shared" si="57"/>
        <v>0</v>
      </c>
      <c r="V113" s="33"/>
      <c r="Y113" s="32"/>
      <c r="Z113" s="66"/>
      <c r="AA113" s="66"/>
      <c r="AB113" s="66">
        <f t="shared" si="58"/>
        <v>0</v>
      </c>
      <c r="AC113" s="33"/>
      <c r="AF113" s="32"/>
      <c r="AG113" s="66"/>
      <c r="AH113" s="66"/>
      <c r="AI113" s="66">
        <f t="shared" si="59"/>
        <v>0</v>
      </c>
      <c r="AJ113" s="33"/>
      <c r="AM113" s="32"/>
      <c r="AN113" s="66"/>
      <c r="AO113" s="66"/>
      <c r="AP113" s="66">
        <f t="shared" si="60"/>
        <v>0</v>
      </c>
      <c r="AQ113" s="33"/>
      <c r="AT113" s="32"/>
      <c r="AU113" s="66"/>
      <c r="AV113" s="66"/>
      <c r="AW113" s="66">
        <f t="shared" si="61"/>
        <v>0</v>
      </c>
      <c r="AX113" s="33"/>
      <c r="BA113" s="32"/>
      <c r="BB113" s="66"/>
      <c r="BC113" s="66"/>
      <c r="BD113" s="66">
        <f t="shared" si="62"/>
        <v>0</v>
      </c>
      <c r="BE113" s="33"/>
      <c r="BH113" s="32"/>
      <c r="BI113" s="66"/>
      <c r="BJ113" s="66"/>
      <c r="BK113" s="66">
        <f t="shared" si="63"/>
        <v>0</v>
      </c>
      <c r="BL113" s="33"/>
      <c r="BO113" s="32"/>
      <c r="BP113" s="66"/>
      <c r="BQ113" s="66"/>
      <c r="BR113" s="66">
        <f t="shared" si="64"/>
        <v>0</v>
      </c>
      <c r="BS113" s="33"/>
      <c r="BV113" s="32"/>
      <c r="BW113" s="66"/>
      <c r="BX113" s="66"/>
      <c r="BY113" s="66">
        <f t="shared" si="65"/>
        <v>0</v>
      </c>
      <c r="BZ113" s="33"/>
    </row>
    <row r="114" spans="4:78">
      <c r="D114" s="34" t="s">
        <v>40</v>
      </c>
      <c r="E114" s="68">
        <f>SUM(E97:E113)</f>
        <v>0</v>
      </c>
      <c r="F114" s="68">
        <f>SUM(F97:F113)</f>
        <v>0</v>
      </c>
      <c r="G114" s="68">
        <f>SUM(G97:G113)</f>
        <v>0</v>
      </c>
      <c r="H114" s="35"/>
      <c r="K114" s="34" t="s">
        <v>40</v>
      </c>
      <c r="L114" s="68">
        <f>SUM(L97:L113)</f>
        <v>0</v>
      </c>
      <c r="M114" s="68">
        <f>SUM(M97:M113)</f>
        <v>0</v>
      </c>
      <c r="N114" s="68">
        <f>SUM(N97:N113)</f>
        <v>0</v>
      </c>
      <c r="O114" s="35"/>
      <c r="R114" s="34" t="s">
        <v>40</v>
      </c>
      <c r="S114" s="68">
        <f>SUM(S97:S113)</f>
        <v>0</v>
      </c>
      <c r="T114" s="68">
        <f>SUM(T97:T113)</f>
        <v>0</v>
      </c>
      <c r="U114" s="68">
        <f>SUM(U97:U113)</f>
        <v>0</v>
      </c>
      <c r="V114" s="35"/>
      <c r="Y114" s="34" t="s">
        <v>40</v>
      </c>
      <c r="Z114" s="68">
        <f>SUM(Z97:Z113)</f>
        <v>0</v>
      </c>
      <c r="AA114" s="68">
        <f>SUM(AA97:AA113)</f>
        <v>0</v>
      </c>
      <c r="AB114" s="68">
        <f>SUM(AB97:AB113)</f>
        <v>0</v>
      </c>
      <c r="AC114" s="35"/>
      <c r="AF114" s="34" t="s">
        <v>40</v>
      </c>
      <c r="AG114" s="68">
        <f>SUM(AG97:AG113)</f>
        <v>0</v>
      </c>
      <c r="AH114" s="68">
        <f>SUM(AH97:AH113)</f>
        <v>0</v>
      </c>
      <c r="AI114" s="68">
        <f>SUM(AI97:AI113)</f>
        <v>0</v>
      </c>
      <c r="AJ114" s="35"/>
      <c r="AM114" s="34" t="s">
        <v>40</v>
      </c>
      <c r="AN114" s="68">
        <f>SUM(AN97:AN113)</f>
        <v>0</v>
      </c>
      <c r="AO114" s="68">
        <f>SUM(AO97:AO113)</f>
        <v>0</v>
      </c>
      <c r="AP114" s="68">
        <f>SUM(AP97:AP113)</f>
        <v>0</v>
      </c>
      <c r="AQ114" s="35"/>
      <c r="AT114" s="34" t="s">
        <v>40</v>
      </c>
      <c r="AU114" s="68">
        <f>SUM(AU97:AU113)</f>
        <v>0</v>
      </c>
      <c r="AV114" s="68">
        <f>SUM(AV97:AV113)</f>
        <v>0</v>
      </c>
      <c r="AW114" s="68">
        <f>SUM(AW97:AW113)</f>
        <v>0</v>
      </c>
      <c r="AX114" s="35"/>
      <c r="BA114" s="34" t="s">
        <v>40</v>
      </c>
      <c r="BB114" s="68">
        <f>SUM(BB97:BB113)</f>
        <v>0</v>
      </c>
      <c r="BC114" s="68">
        <f>SUM(BC97:BC113)</f>
        <v>0</v>
      </c>
      <c r="BD114" s="68">
        <f>SUM(BD97:BD113)</f>
        <v>0</v>
      </c>
      <c r="BE114" s="35"/>
      <c r="BH114" s="34" t="s">
        <v>40</v>
      </c>
      <c r="BI114" s="68">
        <f>SUM(BI97:BI113)</f>
        <v>0</v>
      </c>
      <c r="BJ114" s="68">
        <f>SUM(BJ97:BJ113)</f>
        <v>0</v>
      </c>
      <c r="BK114" s="68">
        <f>SUM(BK97:BK113)</f>
        <v>0</v>
      </c>
      <c r="BL114" s="35"/>
      <c r="BO114" s="34" t="s">
        <v>40</v>
      </c>
      <c r="BP114" s="68">
        <f>SUM(BP97:BP113)</f>
        <v>0</v>
      </c>
      <c r="BQ114" s="68">
        <f>SUM(BQ97:BQ113)</f>
        <v>0</v>
      </c>
      <c r="BR114" s="68">
        <f>SUM(BR97:BR113)</f>
        <v>0</v>
      </c>
      <c r="BS114" s="35"/>
      <c r="BV114" s="34" t="s">
        <v>40</v>
      </c>
      <c r="BW114" s="68">
        <f>SUM(BW97:BW113)</f>
        <v>0</v>
      </c>
      <c r="BX114" s="68">
        <f>SUM(BX97:BX113)</f>
        <v>0</v>
      </c>
      <c r="BY114" s="68">
        <f>SUM(BY97:BY113)</f>
        <v>0</v>
      </c>
      <c r="BZ114" s="35"/>
    </row>
    <row r="115" spans="4:78" ht="15.75" thickBot="1"/>
    <row r="116" spans="4:78" ht="19.5" thickBot="1">
      <c r="D116" s="73" t="s">
        <v>42</v>
      </c>
      <c r="E116" s="74"/>
      <c r="F116" s="74"/>
      <c r="G116" s="74"/>
      <c r="H116" s="75"/>
      <c r="K116" s="73" t="s">
        <v>42</v>
      </c>
      <c r="L116" s="74"/>
      <c r="M116" s="74"/>
      <c r="N116" s="74"/>
      <c r="O116" s="75"/>
      <c r="R116" s="73" t="s">
        <v>42</v>
      </c>
      <c r="S116" s="74"/>
      <c r="T116" s="74"/>
      <c r="U116" s="74"/>
      <c r="V116" s="75"/>
      <c r="Y116" s="73" t="s">
        <v>42</v>
      </c>
      <c r="Z116" s="74"/>
      <c r="AA116" s="74"/>
      <c r="AB116" s="74"/>
      <c r="AC116" s="75"/>
      <c r="AF116" s="73" t="s">
        <v>42</v>
      </c>
      <c r="AG116" s="74"/>
      <c r="AH116" s="74"/>
      <c r="AI116" s="74"/>
      <c r="AJ116" s="75"/>
      <c r="AM116" s="73" t="s">
        <v>42</v>
      </c>
      <c r="AN116" s="74"/>
      <c r="AO116" s="74"/>
      <c r="AP116" s="74"/>
      <c r="AQ116" s="75"/>
      <c r="AT116" s="73" t="s">
        <v>42</v>
      </c>
      <c r="AU116" s="74"/>
      <c r="AV116" s="74"/>
      <c r="AW116" s="74"/>
      <c r="AX116" s="75"/>
      <c r="BA116" s="73" t="s">
        <v>42</v>
      </c>
      <c r="BB116" s="74"/>
      <c r="BC116" s="74"/>
      <c r="BD116" s="74"/>
      <c r="BE116" s="75"/>
      <c r="BH116" s="73" t="s">
        <v>42</v>
      </c>
      <c r="BI116" s="74"/>
      <c r="BJ116" s="74"/>
      <c r="BK116" s="74"/>
      <c r="BL116" s="75"/>
      <c r="BO116" s="73" t="s">
        <v>42</v>
      </c>
      <c r="BP116" s="74"/>
      <c r="BQ116" s="74"/>
      <c r="BR116" s="74"/>
      <c r="BS116" s="75"/>
      <c r="BV116" s="73" t="s">
        <v>42</v>
      </c>
      <c r="BW116" s="74"/>
      <c r="BX116" s="74"/>
      <c r="BY116" s="74"/>
      <c r="BZ116" s="75"/>
    </row>
    <row r="117" spans="4:78">
      <c r="D117" s="36" t="s">
        <v>4</v>
      </c>
      <c r="E117" s="36" t="s">
        <v>2</v>
      </c>
      <c r="F117" s="36" t="s">
        <v>0</v>
      </c>
      <c r="G117" s="36" t="s">
        <v>21</v>
      </c>
      <c r="H117" s="36" t="s">
        <v>1</v>
      </c>
      <c r="K117" s="36" t="s">
        <v>4</v>
      </c>
      <c r="L117" s="36" t="s">
        <v>2</v>
      </c>
      <c r="M117" s="36" t="s">
        <v>0</v>
      </c>
      <c r="N117" s="36" t="s">
        <v>21</v>
      </c>
      <c r="O117" s="36" t="s">
        <v>1</v>
      </c>
      <c r="R117" s="36" t="s">
        <v>4</v>
      </c>
      <c r="S117" s="36" t="s">
        <v>2</v>
      </c>
      <c r="T117" s="36" t="s">
        <v>0</v>
      </c>
      <c r="U117" s="36" t="s">
        <v>21</v>
      </c>
      <c r="V117" s="36" t="s">
        <v>1</v>
      </c>
      <c r="Y117" s="36" t="s">
        <v>4</v>
      </c>
      <c r="Z117" s="36" t="s">
        <v>2</v>
      </c>
      <c r="AA117" s="36" t="s">
        <v>0</v>
      </c>
      <c r="AB117" s="36" t="s">
        <v>21</v>
      </c>
      <c r="AC117" s="36" t="s">
        <v>1</v>
      </c>
      <c r="AF117" s="36" t="s">
        <v>4</v>
      </c>
      <c r="AG117" s="36" t="s">
        <v>2</v>
      </c>
      <c r="AH117" s="36" t="s">
        <v>0</v>
      </c>
      <c r="AI117" s="36" t="s">
        <v>21</v>
      </c>
      <c r="AJ117" s="36" t="s">
        <v>1</v>
      </c>
      <c r="AM117" s="36" t="s">
        <v>4</v>
      </c>
      <c r="AN117" s="36" t="s">
        <v>2</v>
      </c>
      <c r="AO117" s="36" t="s">
        <v>0</v>
      </c>
      <c r="AP117" s="36" t="s">
        <v>21</v>
      </c>
      <c r="AQ117" s="36" t="s">
        <v>1</v>
      </c>
      <c r="AT117" s="36" t="s">
        <v>4</v>
      </c>
      <c r="AU117" s="36" t="s">
        <v>2</v>
      </c>
      <c r="AV117" s="36" t="s">
        <v>0</v>
      </c>
      <c r="AW117" s="36" t="s">
        <v>21</v>
      </c>
      <c r="AX117" s="36" t="s">
        <v>1</v>
      </c>
      <c r="BA117" s="36" t="s">
        <v>4</v>
      </c>
      <c r="BB117" s="36" t="s">
        <v>2</v>
      </c>
      <c r="BC117" s="36" t="s">
        <v>0</v>
      </c>
      <c r="BD117" s="36" t="s">
        <v>21</v>
      </c>
      <c r="BE117" s="36" t="s">
        <v>1</v>
      </c>
      <c r="BH117" s="36" t="s">
        <v>4</v>
      </c>
      <c r="BI117" s="36" t="s">
        <v>2</v>
      </c>
      <c r="BJ117" s="36" t="s">
        <v>0</v>
      </c>
      <c r="BK117" s="36" t="s">
        <v>21</v>
      </c>
      <c r="BL117" s="36" t="s">
        <v>1</v>
      </c>
      <c r="BO117" s="36" t="s">
        <v>4</v>
      </c>
      <c r="BP117" s="36" t="s">
        <v>2</v>
      </c>
      <c r="BQ117" s="36" t="s">
        <v>0</v>
      </c>
      <c r="BR117" s="36" t="s">
        <v>21</v>
      </c>
      <c r="BS117" s="36" t="s">
        <v>1</v>
      </c>
      <c r="BV117" s="36" t="s">
        <v>4</v>
      </c>
      <c r="BW117" s="36" t="s">
        <v>2</v>
      </c>
      <c r="BX117" s="36" t="s">
        <v>0</v>
      </c>
      <c r="BY117" s="36" t="s">
        <v>21</v>
      </c>
      <c r="BZ117" s="36" t="s">
        <v>1</v>
      </c>
    </row>
    <row r="118" spans="4:78">
      <c r="D118" s="32"/>
      <c r="E118" s="66"/>
      <c r="F118" s="66"/>
      <c r="G118" s="66">
        <f>E118-F118</f>
        <v>0</v>
      </c>
      <c r="H118" s="33"/>
      <c r="K118" s="32"/>
      <c r="L118" s="66"/>
      <c r="M118" s="66"/>
      <c r="N118" s="66">
        <f>L118-M118</f>
        <v>0</v>
      </c>
      <c r="O118" s="33"/>
      <c r="R118" s="32"/>
      <c r="S118" s="66"/>
      <c r="T118" s="66"/>
      <c r="U118" s="66">
        <f>S118-T118</f>
        <v>0</v>
      </c>
      <c r="V118" s="33"/>
      <c r="Y118" s="32"/>
      <c r="Z118" s="66"/>
      <c r="AA118" s="66"/>
      <c r="AB118" s="66">
        <f>Z118-AA118</f>
        <v>0</v>
      </c>
      <c r="AC118" s="33"/>
      <c r="AF118" s="32"/>
      <c r="AG118" s="66"/>
      <c r="AH118" s="66"/>
      <c r="AI118" s="66">
        <f>AG118-AH118</f>
        <v>0</v>
      </c>
      <c r="AJ118" s="33"/>
      <c r="AM118" s="32"/>
      <c r="AN118" s="66"/>
      <c r="AO118" s="66"/>
      <c r="AP118" s="66">
        <f>AN118-AO118</f>
        <v>0</v>
      </c>
      <c r="AQ118" s="33"/>
      <c r="AT118" s="32"/>
      <c r="AU118" s="66"/>
      <c r="AV118" s="66"/>
      <c r="AW118" s="66">
        <f>AU118-AV118</f>
        <v>0</v>
      </c>
      <c r="AX118" s="33"/>
      <c r="BA118" s="32"/>
      <c r="BB118" s="66"/>
      <c r="BC118" s="66"/>
      <c r="BD118" s="66">
        <f>BB118-BC118</f>
        <v>0</v>
      </c>
      <c r="BE118" s="33"/>
      <c r="BH118" s="32"/>
      <c r="BI118" s="66"/>
      <c r="BJ118" s="66"/>
      <c r="BK118" s="66">
        <f>BI118-BJ118</f>
        <v>0</v>
      </c>
      <c r="BL118" s="33"/>
      <c r="BO118" s="32"/>
      <c r="BP118" s="66"/>
      <c r="BQ118" s="66"/>
      <c r="BR118" s="66">
        <f>BP118-BQ118</f>
        <v>0</v>
      </c>
      <c r="BS118" s="33"/>
      <c r="BV118" s="32"/>
      <c r="BW118" s="66"/>
      <c r="BX118" s="66"/>
      <c r="BY118" s="66">
        <f>BW118-BX118</f>
        <v>0</v>
      </c>
      <c r="BZ118" s="33"/>
    </row>
    <row r="119" spans="4:78">
      <c r="D119" s="32"/>
      <c r="E119" s="66"/>
      <c r="F119" s="66"/>
      <c r="G119" s="66">
        <f t="shared" ref="G119:G134" si="66">E119-F119</f>
        <v>0</v>
      </c>
      <c r="H119" s="33"/>
      <c r="K119" s="32"/>
      <c r="L119" s="66"/>
      <c r="M119" s="66"/>
      <c r="N119" s="66">
        <f t="shared" ref="N119:N134" si="67">L119-M119</f>
        <v>0</v>
      </c>
      <c r="O119" s="33"/>
      <c r="R119" s="32"/>
      <c r="S119" s="66"/>
      <c r="T119" s="66"/>
      <c r="U119" s="66">
        <f t="shared" ref="U119:U134" si="68">S119-T119</f>
        <v>0</v>
      </c>
      <c r="V119" s="33"/>
      <c r="Y119" s="32"/>
      <c r="Z119" s="66"/>
      <c r="AA119" s="66"/>
      <c r="AB119" s="66">
        <f t="shared" ref="AB119:AB134" si="69">Z119-AA119</f>
        <v>0</v>
      </c>
      <c r="AC119" s="33"/>
      <c r="AF119" s="32"/>
      <c r="AG119" s="66"/>
      <c r="AH119" s="66"/>
      <c r="AI119" s="66">
        <f t="shared" ref="AI119:AI134" si="70">AG119-AH119</f>
        <v>0</v>
      </c>
      <c r="AJ119" s="33"/>
      <c r="AM119" s="32"/>
      <c r="AN119" s="66"/>
      <c r="AO119" s="66"/>
      <c r="AP119" s="66">
        <f t="shared" ref="AP119:AP134" si="71">AN119-AO119</f>
        <v>0</v>
      </c>
      <c r="AQ119" s="33"/>
      <c r="AT119" s="32"/>
      <c r="AU119" s="66"/>
      <c r="AV119" s="66"/>
      <c r="AW119" s="66">
        <f t="shared" ref="AW119:AW134" si="72">AU119-AV119</f>
        <v>0</v>
      </c>
      <c r="AX119" s="33"/>
      <c r="BA119" s="32"/>
      <c r="BB119" s="66"/>
      <c r="BC119" s="66"/>
      <c r="BD119" s="66">
        <f t="shared" ref="BD119:BD134" si="73">BB119-BC119</f>
        <v>0</v>
      </c>
      <c r="BE119" s="33"/>
      <c r="BH119" s="32"/>
      <c r="BI119" s="66"/>
      <c r="BJ119" s="66"/>
      <c r="BK119" s="66">
        <f t="shared" ref="BK119:BK134" si="74">BI119-BJ119</f>
        <v>0</v>
      </c>
      <c r="BL119" s="33"/>
      <c r="BO119" s="32"/>
      <c r="BP119" s="66"/>
      <c r="BQ119" s="66"/>
      <c r="BR119" s="66">
        <f t="shared" ref="BR119:BR134" si="75">BP119-BQ119</f>
        <v>0</v>
      </c>
      <c r="BS119" s="33"/>
      <c r="BV119" s="32"/>
      <c r="BW119" s="66"/>
      <c r="BX119" s="66"/>
      <c r="BY119" s="66">
        <f t="shared" ref="BY119:BY134" si="76">BW119-BX119</f>
        <v>0</v>
      </c>
      <c r="BZ119" s="33"/>
    </row>
    <row r="120" spans="4:78">
      <c r="D120" s="32"/>
      <c r="E120" s="66"/>
      <c r="F120" s="66"/>
      <c r="G120" s="66">
        <f t="shared" si="66"/>
        <v>0</v>
      </c>
      <c r="H120" s="33"/>
      <c r="K120" s="32"/>
      <c r="L120" s="66"/>
      <c r="M120" s="66"/>
      <c r="N120" s="66">
        <f t="shared" si="67"/>
        <v>0</v>
      </c>
      <c r="O120" s="33"/>
      <c r="R120" s="32"/>
      <c r="S120" s="66"/>
      <c r="T120" s="66"/>
      <c r="U120" s="66">
        <f t="shared" si="68"/>
        <v>0</v>
      </c>
      <c r="V120" s="33"/>
      <c r="Y120" s="32"/>
      <c r="Z120" s="66"/>
      <c r="AA120" s="66"/>
      <c r="AB120" s="66">
        <f t="shared" si="69"/>
        <v>0</v>
      </c>
      <c r="AC120" s="33"/>
      <c r="AF120" s="32"/>
      <c r="AG120" s="66"/>
      <c r="AH120" s="66"/>
      <c r="AI120" s="66">
        <f t="shared" si="70"/>
        <v>0</v>
      </c>
      <c r="AJ120" s="33"/>
      <c r="AM120" s="32"/>
      <c r="AN120" s="66"/>
      <c r="AO120" s="66"/>
      <c r="AP120" s="66">
        <f t="shared" si="71"/>
        <v>0</v>
      </c>
      <c r="AQ120" s="33"/>
      <c r="AT120" s="32"/>
      <c r="AU120" s="66"/>
      <c r="AV120" s="66"/>
      <c r="AW120" s="66">
        <f t="shared" si="72"/>
        <v>0</v>
      </c>
      <c r="AX120" s="33"/>
      <c r="BA120" s="32"/>
      <c r="BB120" s="66"/>
      <c r="BC120" s="66"/>
      <c r="BD120" s="66">
        <f t="shared" si="73"/>
        <v>0</v>
      </c>
      <c r="BE120" s="33"/>
      <c r="BH120" s="32"/>
      <c r="BI120" s="66"/>
      <c r="BJ120" s="66"/>
      <c r="BK120" s="66">
        <f t="shared" si="74"/>
        <v>0</v>
      </c>
      <c r="BL120" s="33"/>
      <c r="BO120" s="32"/>
      <c r="BP120" s="66"/>
      <c r="BQ120" s="66"/>
      <c r="BR120" s="66">
        <f t="shared" si="75"/>
        <v>0</v>
      </c>
      <c r="BS120" s="33"/>
      <c r="BV120" s="32"/>
      <c r="BW120" s="66"/>
      <c r="BX120" s="66"/>
      <c r="BY120" s="66">
        <f t="shared" si="76"/>
        <v>0</v>
      </c>
      <c r="BZ120" s="33"/>
    </row>
    <row r="121" spans="4:78">
      <c r="D121" s="32"/>
      <c r="E121" s="66"/>
      <c r="F121" s="66"/>
      <c r="G121" s="66">
        <f t="shared" si="66"/>
        <v>0</v>
      </c>
      <c r="H121" s="33"/>
      <c r="K121" s="32"/>
      <c r="L121" s="66"/>
      <c r="M121" s="66"/>
      <c r="N121" s="66">
        <f t="shared" si="67"/>
        <v>0</v>
      </c>
      <c r="O121" s="33"/>
      <c r="R121" s="32"/>
      <c r="S121" s="66"/>
      <c r="T121" s="66"/>
      <c r="U121" s="66">
        <f t="shared" si="68"/>
        <v>0</v>
      </c>
      <c r="V121" s="33"/>
      <c r="Y121" s="32"/>
      <c r="Z121" s="66"/>
      <c r="AA121" s="66"/>
      <c r="AB121" s="66">
        <f t="shared" si="69"/>
        <v>0</v>
      </c>
      <c r="AC121" s="33"/>
      <c r="AF121" s="32"/>
      <c r="AG121" s="66"/>
      <c r="AH121" s="66"/>
      <c r="AI121" s="66">
        <f t="shared" si="70"/>
        <v>0</v>
      </c>
      <c r="AJ121" s="33"/>
      <c r="AM121" s="32"/>
      <c r="AN121" s="66"/>
      <c r="AO121" s="66"/>
      <c r="AP121" s="66">
        <f t="shared" si="71"/>
        <v>0</v>
      </c>
      <c r="AQ121" s="33"/>
      <c r="AT121" s="32"/>
      <c r="AU121" s="66"/>
      <c r="AV121" s="66"/>
      <c r="AW121" s="66">
        <f t="shared" si="72"/>
        <v>0</v>
      </c>
      <c r="AX121" s="33"/>
      <c r="BA121" s="32"/>
      <c r="BB121" s="66"/>
      <c r="BC121" s="66"/>
      <c r="BD121" s="66">
        <f t="shared" si="73"/>
        <v>0</v>
      </c>
      <c r="BE121" s="33"/>
      <c r="BH121" s="32"/>
      <c r="BI121" s="66"/>
      <c r="BJ121" s="66"/>
      <c r="BK121" s="66">
        <f t="shared" si="74"/>
        <v>0</v>
      </c>
      <c r="BL121" s="33"/>
      <c r="BO121" s="32"/>
      <c r="BP121" s="66"/>
      <c r="BQ121" s="66"/>
      <c r="BR121" s="66">
        <f t="shared" si="75"/>
        <v>0</v>
      </c>
      <c r="BS121" s="33"/>
      <c r="BV121" s="32"/>
      <c r="BW121" s="66"/>
      <c r="BX121" s="66"/>
      <c r="BY121" s="66">
        <f t="shared" si="76"/>
        <v>0</v>
      </c>
      <c r="BZ121" s="33"/>
    </row>
    <row r="122" spans="4:78">
      <c r="D122" s="32"/>
      <c r="E122" s="66"/>
      <c r="F122" s="66"/>
      <c r="G122" s="66">
        <f t="shared" si="66"/>
        <v>0</v>
      </c>
      <c r="H122" s="33"/>
      <c r="K122" s="32"/>
      <c r="L122" s="66"/>
      <c r="M122" s="66"/>
      <c r="N122" s="66">
        <f t="shared" si="67"/>
        <v>0</v>
      </c>
      <c r="O122" s="33"/>
      <c r="R122" s="32"/>
      <c r="S122" s="66"/>
      <c r="T122" s="66"/>
      <c r="U122" s="66">
        <f t="shared" si="68"/>
        <v>0</v>
      </c>
      <c r="V122" s="33"/>
      <c r="Y122" s="32"/>
      <c r="Z122" s="66"/>
      <c r="AA122" s="66"/>
      <c r="AB122" s="66">
        <f t="shared" si="69"/>
        <v>0</v>
      </c>
      <c r="AC122" s="33"/>
      <c r="AF122" s="32"/>
      <c r="AG122" s="66"/>
      <c r="AH122" s="66"/>
      <c r="AI122" s="66">
        <f t="shared" si="70"/>
        <v>0</v>
      </c>
      <c r="AJ122" s="33"/>
      <c r="AM122" s="32"/>
      <c r="AN122" s="66"/>
      <c r="AO122" s="66"/>
      <c r="AP122" s="66">
        <f t="shared" si="71"/>
        <v>0</v>
      </c>
      <c r="AQ122" s="33"/>
      <c r="AT122" s="32"/>
      <c r="AU122" s="66"/>
      <c r="AV122" s="66"/>
      <c r="AW122" s="66">
        <f t="shared" si="72"/>
        <v>0</v>
      </c>
      <c r="AX122" s="33"/>
      <c r="BA122" s="32"/>
      <c r="BB122" s="66"/>
      <c r="BC122" s="66"/>
      <c r="BD122" s="66">
        <f t="shared" si="73"/>
        <v>0</v>
      </c>
      <c r="BE122" s="33"/>
      <c r="BH122" s="32"/>
      <c r="BI122" s="66"/>
      <c r="BJ122" s="66"/>
      <c r="BK122" s="66">
        <f t="shared" si="74"/>
        <v>0</v>
      </c>
      <c r="BL122" s="33"/>
      <c r="BO122" s="32"/>
      <c r="BP122" s="66"/>
      <c r="BQ122" s="66"/>
      <c r="BR122" s="66">
        <f t="shared" si="75"/>
        <v>0</v>
      </c>
      <c r="BS122" s="33"/>
      <c r="BV122" s="32"/>
      <c r="BW122" s="66"/>
      <c r="BX122" s="66"/>
      <c r="BY122" s="66">
        <f t="shared" si="76"/>
        <v>0</v>
      </c>
      <c r="BZ122" s="33"/>
    </row>
    <row r="123" spans="4:78">
      <c r="D123" s="32"/>
      <c r="E123" s="66"/>
      <c r="F123" s="66"/>
      <c r="G123" s="66">
        <f t="shared" si="66"/>
        <v>0</v>
      </c>
      <c r="H123" s="33"/>
      <c r="K123" s="32"/>
      <c r="L123" s="66"/>
      <c r="M123" s="66"/>
      <c r="N123" s="66">
        <f t="shared" si="67"/>
        <v>0</v>
      </c>
      <c r="O123" s="33"/>
      <c r="R123" s="32"/>
      <c r="S123" s="66"/>
      <c r="T123" s="66"/>
      <c r="U123" s="66">
        <f t="shared" si="68"/>
        <v>0</v>
      </c>
      <c r="V123" s="33"/>
      <c r="Y123" s="32"/>
      <c r="Z123" s="66"/>
      <c r="AA123" s="66"/>
      <c r="AB123" s="66">
        <f t="shared" si="69"/>
        <v>0</v>
      </c>
      <c r="AC123" s="33"/>
      <c r="AF123" s="32"/>
      <c r="AG123" s="66"/>
      <c r="AH123" s="66"/>
      <c r="AI123" s="66">
        <f t="shared" si="70"/>
        <v>0</v>
      </c>
      <c r="AJ123" s="33"/>
      <c r="AM123" s="32"/>
      <c r="AN123" s="66"/>
      <c r="AO123" s="66"/>
      <c r="AP123" s="66">
        <f t="shared" si="71"/>
        <v>0</v>
      </c>
      <c r="AQ123" s="33"/>
      <c r="AT123" s="32"/>
      <c r="AU123" s="66"/>
      <c r="AV123" s="66"/>
      <c r="AW123" s="66">
        <f t="shared" si="72"/>
        <v>0</v>
      </c>
      <c r="AX123" s="33"/>
      <c r="BA123" s="32"/>
      <c r="BB123" s="66"/>
      <c r="BC123" s="66"/>
      <c r="BD123" s="66">
        <f t="shared" si="73"/>
        <v>0</v>
      </c>
      <c r="BE123" s="33"/>
      <c r="BH123" s="32"/>
      <c r="BI123" s="66"/>
      <c r="BJ123" s="66"/>
      <c r="BK123" s="66">
        <f t="shared" si="74"/>
        <v>0</v>
      </c>
      <c r="BL123" s="33"/>
      <c r="BO123" s="32"/>
      <c r="BP123" s="66"/>
      <c r="BQ123" s="66"/>
      <c r="BR123" s="66">
        <f t="shared" si="75"/>
        <v>0</v>
      </c>
      <c r="BS123" s="33"/>
      <c r="BV123" s="32"/>
      <c r="BW123" s="66"/>
      <c r="BX123" s="66"/>
      <c r="BY123" s="66">
        <f t="shared" si="76"/>
        <v>0</v>
      </c>
      <c r="BZ123" s="33"/>
    </row>
    <row r="124" spans="4:78">
      <c r="D124" s="32"/>
      <c r="E124" s="66"/>
      <c r="F124" s="66"/>
      <c r="G124" s="66">
        <f t="shared" si="66"/>
        <v>0</v>
      </c>
      <c r="H124" s="33"/>
      <c r="K124" s="32"/>
      <c r="L124" s="66"/>
      <c r="M124" s="66"/>
      <c r="N124" s="66">
        <f t="shared" si="67"/>
        <v>0</v>
      </c>
      <c r="O124" s="33"/>
      <c r="R124" s="32"/>
      <c r="S124" s="66"/>
      <c r="T124" s="66"/>
      <c r="U124" s="66">
        <f t="shared" si="68"/>
        <v>0</v>
      </c>
      <c r="V124" s="33"/>
      <c r="Y124" s="32"/>
      <c r="Z124" s="66"/>
      <c r="AA124" s="66"/>
      <c r="AB124" s="66">
        <f t="shared" si="69"/>
        <v>0</v>
      </c>
      <c r="AC124" s="33"/>
      <c r="AF124" s="32"/>
      <c r="AG124" s="66"/>
      <c r="AH124" s="66"/>
      <c r="AI124" s="66">
        <f t="shared" si="70"/>
        <v>0</v>
      </c>
      <c r="AJ124" s="33"/>
      <c r="AM124" s="32"/>
      <c r="AN124" s="66"/>
      <c r="AO124" s="66"/>
      <c r="AP124" s="66">
        <f t="shared" si="71"/>
        <v>0</v>
      </c>
      <c r="AQ124" s="33"/>
      <c r="AT124" s="32"/>
      <c r="AU124" s="66"/>
      <c r="AV124" s="66"/>
      <c r="AW124" s="66">
        <f t="shared" si="72"/>
        <v>0</v>
      </c>
      <c r="AX124" s="33"/>
      <c r="BA124" s="32"/>
      <c r="BB124" s="66"/>
      <c r="BC124" s="66"/>
      <c r="BD124" s="66">
        <f t="shared" si="73"/>
        <v>0</v>
      </c>
      <c r="BE124" s="33"/>
      <c r="BH124" s="32"/>
      <c r="BI124" s="66"/>
      <c r="BJ124" s="66"/>
      <c r="BK124" s="66">
        <f t="shared" si="74"/>
        <v>0</v>
      </c>
      <c r="BL124" s="33"/>
      <c r="BO124" s="32"/>
      <c r="BP124" s="66"/>
      <c r="BQ124" s="66"/>
      <c r="BR124" s="66">
        <f t="shared" si="75"/>
        <v>0</v>
      </c>
      <c r="BS124" s="33"/>
      <c r="BV124" s="32"/>
      <c r="BW124" s="66"/>
      <c r="BX124" s="66"/>
      <c r="BY124" s="66">
        <f t="shared" si="76"/>
        <v>0</v>
      </c>
      <c r="BZ124" s="33"/>
    </row>
    <row r="125" spans="4:78">
      <c r="D125" s="32"/>
      <c r="E125" s="66"/>
      <c r="F125" s="66"/>
      <c r="G125" s="66">
        <f t="shared" si="66"/>
        <v>0</v>
      </c>
      <c r="H125" s="33"/>
      <c r="K125" s="32"/>
      <c r="L125" s="66"/>
      <c r="M125" s="66"/>
      <c r="N125" s="66">
        <f t="shared" si="67"/>
        <v>0</v>
      </c>
      <c r="O125" s="33"/>
      <c r="R125" s="32"/>
      <c r="S125" s="66"/>
      <c r="T125" s="66"/>
      <c r="U125" s="66">
        <f t="shared" si="68"/>
        <v>0</v>
      </c>
      <c r="V125" s="33"/>
      <c r="Y125" s="32"/>
      <c r="Z125" s="66"/>
      <c r="AA125" s="66"/>
      <c r="AB125" s="66">
        <f t="shared" si="69"/>
        <v>0</v>
      </c>
      <c r="AC125" s="33"/>
      <c r="AF125" s="32"/>
      <c r="AG125" s="66"/>
      <c r="AH125" s="66"/>
      <c r="AI125" s="66">
        <f t="shared" si="70"/>
        <v>0</v>
      </c>
      <c r="AJ125" s="33"/>
      <c r="AM125" s="32"/>
      <c r="AN125" s="66"/>
      <c r="AO125" s="66"/>
      <c r="AP125" s="66">
        <f t="shared" si="71"/>
        <v>0</v>
      </c>
      <c r="AQ125" s="33"/>
      <c r="AT125" s="32"/>
      <c r="AU125" s="66"/>
      <c r="AV125" s="66"/>
      <c r="AW125" s="66">
        <f t="shared" si="72"/>
        <v>0</v>
      </c>
      <c r="AX125" s="33"/>
      <c r="BA125" s="32"/>
      <c r="BB125" s="66"/>
      <c r="BC125" s="66"/>
      <c r="BD125" s="66">
        <f t="shared" si="73"/>
        <v>0</v>
      </c>
      <c r="BE125" s="33"/>
      <c r="BH125" s="32"/>
      <c r="BI125" s="66"/>
      <c r="BJ125" s="66"/>
      <c r="BK125" s="66">
        <f t="shared" si="74"/>
        <v>0</v>
      </c>
      <c r="BL125" s="33"/>
      <c r="BO125" s="32"/>
      <c r="BP125" s="66"/>
      <c r="BQ125" s="66"/>
      <c r="BR125" s="66">
        <f t="shared" si="75"/>
        <v>0</v>
      </c>
      <c r="BS125" s="33"/>
      <c r="BV125" s="32"/>
      <c r="BW125" s="66"/>
      <c r="BX125" s="66"/>
      <c r="BY125" s="66">
        <f t="shared" si="76"/>
        <v>0</v>
      </c>
      <c r="BZ125" s="33"/>
    </row>
    <row r="126" spans="4:78">
      <c r="D126" s="32"/>
      <c r="E126" s="66"/>
      <c r="F126" s="66"/>
      <c r="G126" s="66">
        <f t="shared" si="66"/>
        <v>0</v>
      </c>
      <c r="H126" s="33"/>
      <c r="K126" s="32"/>
      <c r="L126" s="66"/>
      <c r="M126" s="66"/>
      <c r="N126" s="66">
        <f t="shared" si="67"/>
        <v>0</v>
      </c>
      <c r="O126" s="33"/>
      <c r="R126" s="32"/>
      <c r="S126" s="66"/>
      <c r="T126" s="66"/>
      <c r="U126" s="66">
        <f t="shared" si="68"/>
        <v>0</v>
      </c>
      <c r="V126" s="33"/>
      <c r="Y126" s="32"/>
      <c r="Z126" s="66"/>
      <c r="AA126" s="66"/>
      <c r="AB126" s="66">
        <f t="shared" si="69"/>
        <v>0</v>
      </c>
      <c r="AC126" s="33"/>
      <c r="AF126" s="32"/>
      <c r="AG126" s="66"/>
      <c r="AH126" s="66"/>
      <c r="AI126" s="66">
        <f t="shared" si="70"/>
        <v>0</v>
      </c>
      <c r="AJ126" s="33"/>
      <c r="AM126" s="32"/>
      <c r="AN126" s="66"/>
      <c r="AO126" s="66"/>
      <c r="AP126" s="66">
        <f t="shared" si="71"/>
        <v>0</v>
      </c>
      <c r="AQ126" s="33"/>
      <c r="AT126" s="32"/>
      <c r="AU126" s="66"/>
      <c r="AV126" s="66"/>
      <c r="AW126" s="66">
        <f t="shared" si="72"/>
        <v>0</v>
      </c>
      <c r="AX126" s="33"/>
      <c r="BA126" s="32"/>
      <c r="BB126" s="66"/>
      <c r="BC126" s="66"/>
      <c r="BD126" s="66">
        <f t="shared" si="73"/>
        <v>0</v>
      </c>
      <c r="BE126" s="33"/>
      <c r="BH126" s="32"/>
      <c r="BI126" s="66"/>
      <c r="BJ126" s="66"/>
      <c r="BK126" s="66">
        <f t="shared" si="74"/>
        <v>0</v>
      </c>
      <c r="BL126" s="33"/>
      <c r="BO126" s="32"/>
      <c r="BP126" s="66"/>
      <c r="BQ126" s="66"/>
      <c r="BR126" s="66">
        <f t="shared" si="75"/>
        <v>0</v>
      </c>
      <c r="BS126" s="33"/>
      <c r="BV126" s="32"/>
      <c r="BW126" s="66"/>
      <c r="BX126" s="66"/>
      <c r="BY126" s="66">
        <f t="shared" si="76"/>
        <v>0</v>
      </c>
      <c r="BZ126" s="33"/>
    </row>
    <row r="127" spans="4:78">
      <c r="D127" s="32"/>
      <c r="E127" s="66"/>
      <c r="F127" s="66"/>
      <c r="G127" s="66">
        <f t="shared" si="66"/>
        <v>0</v>
      </c>
      <c r="H127" s="33"/>
      <c r="K127" s="32"/>
      <c r="L127" s="66"/>
      <c r="M127" s="66"/>
      <c r="N127" s="66">
        <f t="shared" si="67"/>
        <v>0</v>
      </c>
      <c r="O127" s="33"/>
      <c r="R127" s="32"/>
      <c r="S127" s="66"/>
      <c r="T127" s="66"/>
      <c r="U127" s="66">
        <f t="shared" si="68"/>
        <v>0</v>
      </c>
      <c r="V127" s="33"/>
      <c r="Y127" s="32"/>
      <c r="Z127" s="66"/>
      <c r="AA127" s="66"/>
      <c r="AB127" s="66">
        <f t="shared" si="69"/>
        <v>0</v>
      </c>
      <c r="AC127" s="33"/>
      <c r="AF127" s="32"/>
      <c r="AG127" s="66"/>
      <c r="AH127" s="66"/>
      <c r="AI127" s="66">
        <f t="shared" si="70"/>
        <v>0</v>
      </c>
      <c r="AJ127" s="33"/>
      <c r="AM127" s="32"/>
      <c r="AN127" s="66"/>
      <c r="AO127" s="66"/>
      <c r="AP127" s="66">
        <f t="shared" si="71"/>
        <v>0</v>
      </c>
      <c r="AQ127" s="33"/>
      <c r="AT127" s="32"/>
      <c r="AU127" s="66"/>
      <c r="AV127" s="66"/>
      <c r="AW127" s="66">
        <f t="shared" si="72"/>
        <v>0</v>
      </c>
      <c r="AX127" s="33"/>
      <c r="BA127" s="32"/>
      <c r="BB127" s="66"/>
      <c r="BC127" s="66"/>
      <c r="BD127" s="66">
        <f t="shared" si="73"/>
        <v>0</v>
      </c>
      <c r="BE127" s="33"/>
      <c r="BH127" s="32"/>
      <c r="BI127" s="66"/>
      <c r="BJ127" s="66"/>
      <c r="BK127" s="66">
        <f t="shared" si="74"/>
        <v>0</v>
      </c>
      <c r="BL127" s="33"/>
      <c r="BO127" s="32"/>
      <c r="BP127" s="66"/>
      <c r="BQ127" s="66"/>
      <c r="BR127" s="66">
        <f t="shared" si="75"/>
        <v>0</v>
      </c>
      <c r="BS127" s="33"/>
      <c r="BV127" s="32"/>
      <c r="BW127" s="66"/>
      <c r="BX127" s="66"/>
      <c r="BY127" s="66">
        <f t="shared" si="76"/>
        <v>0</v>
      </c>
      <c r="BZ127" s="33"/>
    </row>
    <row r="128" spans="4:78">
      <c r="D128" s="32"/>
      <c r="E128" s="66"/>
      <c r="F128" s="66"/>
      <c r="G128" s="66">
        <f t="shared" si="66"/>
        <v>0</v>
      </c>
      <c r="H128" s="33"/>
      <c r="K128" s="32"/>
      <c r="L128" s="66"/>
      <c r="M128" s="66"/>
      <c r="N128" s="66">
        <f t="shared" si="67"/>
        <v>0</v>
      </c>
      <c r="O128" s="33"/>
      <c r="R128" s="32"/>
      <c r="S128" s="66"/>
      <c r="T128" s="66"/>
      <c r="U128" s="66">
        <f t="shared" si="68"/>
        <v>0</v>
      </c>
      <c r="V128" s="33"/>
      <c r="Y128" s="32"/>
      <c r="Z128" s="66"/>
      <c r="AA128" s="66"/>
      <c r="AB128" s="66">
        <f t="shared" si="69"/>
        <v>0</v>
      </c>
      <c r="AC128" s="33"/>
      <c r="AF128" s="32"/>
      <c r="AG128" s="66"/>
      <c r="AH128" s="66"/>
      <c r="AI128" s="66">
        <f t="shared" si="70"/>
        <v>0</v>
      </c>
      <c r="AJ128" s="33"/>
      <c r="AM128" s="32"/>
      <c r="AN128" s="66"/>
      <c r="AO128" s="66"/>
      <c r="AP128" s="66">
        <f t="shared" si="71"/>
        <v>0</v>
      </c>
      <c r="AQ128" s="33"/>
      <c r="AT128" s="32"/>
      <c r="AU128" s="66"/>
      <c r="AV128" s="66"/>
      <c r="AW128" s="66">
        <f t="shared" si="72"/>
        <v>0</v>
      </c>
      <c r="AX128" s="33"/>
      <c r="BA128" s="32"/>
      <c r="BB128" s="66"/>
      <c r="BC128" s="66"/>
      <c r="BD128" s="66">
        <f t="shared" si="73"/>
        <v>0</v>
      </c>
      <c r="BE128" s="33"/>
      <c r="BH128" s="32"/>
      <c r="BI128" s="66"/>
      <c r="BJ128" s="66"/>
      <c r="BK128" s="66">
        <f t="shared" si="74"/>
        <v>0</v>
      </c>
      <c r="BL128" s="33"/>
      <c r="BO128" s="32"/>
      <c r="BP128" s="66"/>
      <c r="BQ128" s="66"/>
      <c r="BR128" s="66">
        <f t="shared" si="75"/>
        <v>0</v>
      </c>
      <c r="BS128" s="33"/>
      <c r="BV128" s="32"/>
      <c r="BW128" s="66"/>
      <c r="BX128" s="66"/>
      <c r="BY128" s="66">
        <f t="shared" si="76"/>
        <v>0</v>
      </c>
      <c r="BZ128" s="33"/>
    </row>
    <row r="129" spans="4:78">
      <c r="D129" s="32"/>
      <c r="E129" s="66"/>
      <c r="F129" s="66"/>
      <c r="G129" s="66">
        <f t="shared" si="66"/>
        <v>0</v>
      </c>
      <c r="H129" s="33"/>
      <c r="K129" s="32"/>
      <c r="L129" s="66"/>
      <c r="M129" s="66"/>
      <c r="N129" s="66">
        <f t="shared" si="67"/>
        <v>0</v>
      </c>
      <c r="O129" s="33"/>
      <c r="R129" s="32"/>
      <c r="S129" s="66"/>
      <c r="T129" s="66"/>
      <c r="U129" s="66">
        <f t="shared" si="68"/>
        <v>0</v>
      </c>
      <c r="V129" s="33"/>
      <c r="Y129" s="32"/>
      <c r="Z129" s="66"/>
      <c r="AA129" s="66"/>
      <c r="AB129" s="66">
        <f t="shared" si="69"/>
        <v>0</v>
      </c>
      <c r="AC129" s="33"/>
      <c r="AF129" s="32"/>
      <c r="AG129" s="66"/>
      <c r="AH129" s="66"/>
      <c r="AI129" s="66">
        <f t="shared" si="70"/>
        <v>0</v>
      </c>
      <c r="AJ129" s="33"/>
      <c r="AM129" s="32"/>
      <c r="AN129" s="66"/>
      <c r="AO129" s="66"/>
      <c r="AP129" s="66">
        <f t="shared" si="71"/>
        <v>0</v>
      </c>
      <c r="AQ129" s="33"/>
      <c r="AT129" s="32"/>
      <c r="AU129" s="66"/>
      <c r="AV129" s="66"/>
      <c r="AW129" s="66">
        <f t="shared" si="72"/>
        <v>0</v>
      </c>
      <c r="AX129" s="33"/>
      <c r="BA129" s="32"/>
      <c r="BB129" s="66"/>
      <c r="BC129" s="66"/>
      <c r="BD129" s="66">
        <f t="shared" si="73"/>
        <v>0</v>
      </c>
      <c r="BE129" s="33"/>
      <c r="BH129" s="32"/>
      <c r="BI129" s="66"/>
      <c r="BJ129" s="66"/>
      <c r="BK129" s="66">
        <f t="shared" si="74"/>
        <v>0</v>
      </c>
      <c r="BL129" s="33"/>
      <c r="BO129" s="32"/>
      <c r="BP129" s="66"/>
      <c r="BQ129" s="66"/>
      <c r="BR129" s="66">
        <f t="shared" si="75"/>
        <v>0</v>
      </c>
      <c r="BS129" s="33"/>
      <c r="BV129" s="32"/>
      <c r="BW129" s="66"/>
      <c r="BX129" s="66"/>
      <c r="BY129" s="66">
        <f t="shared" si="76"/>
        <v>0</v>
      </c>
      <c r="BZ129" s="33"/>
    </row>
    <row r="130" spans="4:78">
      <c r="D130" s="32"/>
      <c r="E130" s="66"/>
      <c r="F130" s="66"/>
      <c r="G130" s="66">
        <f t="shared" si="66"/>
        <v>0</v>
      </c>
      <c r="H130" s="33"/>
      <c r="K130" s="32"/>
      <c r="L130" s="66"/>
      <c r="M130" s="66"/>
      <c r="N130" s="66">
        <f t="shared" si="67"/>
        <v>0</v>
      </c>
      <c r="O130" s="33"/>
      <c r="R130" s="32"/>
      <c r="S130" s="66"/>
      <c r="T130" s="66"/>
      <c r="U130" s="66">
        <f t="shared" si="68"/>
        <v>0</v>
      </c>
      <c r="V130" s="33"/>
      <c r="Y130" s="32"/>
      <c r="Z130" s="66"/>
      <c r="AA130" s="66"/>
      <c r="AB130" s="66">
        <f t="shared" si="69"/>
        <v>0</v>
      </c>
      <c r="AC130" s="33"/>
      <c r="AF130" s="32"/>
      <c r="AG130" s="66"/>
      <c r="AH130" s="66"/>
      <c r="AI130" s="66">
        <f t="shared" si="70"/>
        <v>0</v>
      </c>
      <c r="AJ130" s="33"/>
      <c r="AM130" s="32"/>
      <c r="AN130" s="66"/>
      <c r="AO130" s="66"/>
      <c r="AP130" s="66">
        <f t="shared" si="71"/>
        <v>0</v>
      </c>
      <c r="AQ130" s="33"/>
      <c r="AT130" s="32"/>
      <c r="AU130" s="66"/>
      <c r="AV130" s="66"/>
      <c r="AW130" s="66">
        <f t="shared" si="72"/>
        <v>0</v>
      </c>
      <c r="AX130" s="33"/>
      <c r="BA130" s="32"/>
      <c r="BB130" s="66"/>
      <c r="BC130" s="66"/>
      <c r="BD130" s="66">
        <f t="shared" si="73"/>
        <v>0</v>
      </c>
      <c r="BE130" s="33"/>
      <c r="BH130" s="32"/>
      <c r="BI130" s="66"/>
      <c r="BJ130" s="66"/>
      <c r="BK130" s="66">
        <f t="shared" si="74"/>
        <v>0</v>
      </c>
      <c r="BL130" s="33"/>
      <c r="BO130" s="32"/>
      <c r="BP130" s="66"/>
      <c r="BQ130" s="66"/>
      <c r="BR130" s="66">
        <f t="shared" si="75"/>
        <v>0</v>
      </c>
      <c r="BS130" s="33"/>
      <c r="BV130" s="32"/>
      <c r="BW130" s="66"/>
      <c r="BX130" s="66"/>
      <c r="BY130" s="66">
        <f t="shared" si="76"/>
        <v>0</v>
      </c>
      <c r="BZ130" s="33"/>
    </row>
    <row r="131" spans="4:78">
      <c r="D131" s="32"/>
      <c r="E131" s="66"/>
      <c r="F131" s="66"/>
      <c r="G131" s="66">
        <f t="shared" si="66"/>
        <v>0</v>
      </c>
      <c r="H131" s="33"/>
      <c r="K131" s="32"/>
      <c r="L131" s="66"/>
      <c r="M131" s="66"/>
      <c r="N131" s="66">
        <f t="shared" si="67"/>
        <v>0</v>
      </c>
      <c r="O131" s="33"/>
      <c r="R131" s="32"/>
      <c r="S131" s="66"/>
      <c r="T131" s="66"/>
      <c r="U131" s="66">
        <f t="shared" si="68"/>
        <v>0</v>
      </c>
      <c r="V131" s="33"/>
      <c r="Y131" s="32"/>
      <c r="Z131" s="66"/>
      <c r="AA131" s="66"/>
      <c r="AB131" s="66">
        <f t="shared" si="69"/>
        <v>0</v>
      </c>
      <c r="AC131" s="33"/>
      <c r="AF131" s="32"/>
      <c r="AG131" s="66"/>
      <c r="AH131" s="66"/>
      <c r="AI131" s="66">
        <f t="shared" si="70"/>
        <v>0</v>
      </c>
      <c r="AJ131" s="33"/>
      <c r="AM131" s="32"/>
      <c r="AN131" s="66"/>
      <c r="AO131" s="66"/>
      <c r="AP131" s="66">
        <f t="shared" si="71"/>
        <v>0</v>
      </c>
      <c r="AQ131" s="33"/>
      <c r="AT131" s="32"/>
      <c r="AU131" s="66"/>
      <c r="AV131" s="66"/>
      <c r="AW131" s="66">
        <f t="shared" si="72"/>
        <v>0</v>
      </c>
      <c r="AX131" s="33"/>
      <c r="BA131" s="32"/>
      <c r="BB131" s="66"/>
      <c r="BC131" s="66"/>
      <c r="BD131" s="66">
        <f t="shared" si="73"/>
        <v>0</v>
      </c>
      <c r="BE131" s="33"/>
      <c r="BH131" s="32"/>
      <c r="BI131" s="66"/>
      <c r="BJ131" s="66"/>
      <c r="BK131" s="66">
        <f t="shared" si="74"/>
        <v>0</v>
      </c>
      <c r="BL131" s="33"/>
      <c r="BO131" s="32"/>
      <c r="BP131" s="66"/>
      <c r="BQ131" s="66"/>
      <c r="BR131" s="66">
        <f t="shared" si="75"/>
        <v>0</v>
      </c>
      <c r="BS131" s="33"/>
      <c r="BV131" s="32"/>
      <c r="BW131" s="66"/>
      <c r="BX131" s="66"/>
      <c r="BY131" s="66">
        <f t="shared" si="76"/>
        <v>0</v>
      </c>
      <c r="BZ131" s="33"/>
    </row>
    <row r="132" spans="4:78">
      <c r="D132" s="32"/>
      <c r="E132" s="66"/>
      <c r="F132" s="66"/>
      <c r="G132" s="66">
        <f t="shared" si="66"/>
        <v>0</v>
      </c>
      <c r="H132" s="33"/>
      <c r="K132" s="32"/>
      <c r="L132" s="66"/>
      <c r="M132" s="66"/>
      <c r="N132" s="66">
        <f t="shared" si="67"/>
        <v>0</v>
      </c>
      <c r="O132" s="33"/>
      <c r="R132" s="32"/>
      <c r="S132" s="66"/>
      <c r="T132" s="66"/>
      <c r="U132" s="66">
        <f t="shared" si="68"/>
        <v>0</v>
      </c>
      <c r="V132" s="33"/>
      <c r="Y132" s="32"/>
      <c r="Z132" s="66"/>
      <c r="AA132" s="66"/>
      <c r="AB132" s="66">
        <f t="shared" si="69"/>
        <v>0</v>
      </c>
      <c r="AC132" s="33"/>
      <c r="AF132" s="32"/>
      <c r="AG132" s="66"/>
      <c r="AH132" s="66"/>
      <c r="AI132" s="66">
        <f t="shared" si="70"/>
        <v>0</v>
      </c>
      <c r="AJ132" s="33"/>
      <c r="AM132" s="32"/>
      <c r="AN132" s="66"/>
      <c r="AO132" s="66"/>
      <c r="AP132" s="66">
        <f t="shared" si="71"/>
        <v>0</v>
      </c>
      <c r="AQ132" s="33"/>
      <c r="AT132" s="32"/>
      <c r="AU132" s="66"/>
      <c r="AV132" s="66"/>
      <c r="AW132" s="66">
        <f t="shared" si="72"/>
        <v>0</v>
      </c>
      <c r="AX132" s="33"/>
      <c r="BA132" s="32"/>
      <c r="BB132" s="66"/>
      <c r="BC132" s="66"/>
      <c r="BD132" s="66">
        <f t="shared" si="73"/>
        <v>0</v>
      </c>
      <c r="BE132" s="33"/>
      <c r="BH132" s="32"/>
      <c r="BI132" s="66"/>
      <c r="BJ132" s="66"/>
      <c r="BK132" s="66">
        <f t="shared" si="74"/>
        <v>0</v>
      </c>
      <c r="BL132" s="33"/>
      <c r="BO132" s="32"/>
      <c r="BP132" s="66"/>
      <c r="BQ132" s="66"/>
      <c r="BR132" s="66">
        <f t="shared" si="75"/>
        <v>0</v>
      </c>
      <c r="BS132" s="33"/>
      <c r="BV132" s="32"/>
      <c r="BW132" s="66"/>
      <c r="BX132" s="66"/>
      <c r="BY132" s="66">
        <f t="shared" si="76"/>
        <v>0</v>
      </c>
      <c r="BZ132" s="33"/>
    </row>
    <row r="133" spans="4:78">
      <c r="D133" s="32"/>
      <c r="E133" s="66"/>
      <c r="F133" s="66"/>
      <c r="G133" s="66">
        <f t="shared" si="66"/>
        <v>0</v>
      </c>
      <c r="H133" s="33"/>
      <c r="K133" s="32"/>
      <c r="L133" s="66"/>
      <c r="M133" s="66"/>
      <c r="N133" s="66">
        <f t="shared" si="67"/>
        <v>0</v>
      </c>
      <c r="O133" s="33"/>
      <c r="R133" s="32"/>
      <c r="S133" s="66"/>
      <c r="T133" s="66"/>
      <c r="U133" s="66">
        <f t="shared" si="68"/>
        <v>0</v>
      </c>
      <c r="V133" s="33"/>
      <c r="Y133" s="32"/>
      <c r="Z133" s="66"/>
      <c r="AA133" s="66"/>
      <c r="AB133" s="66">
        <f t="shared" si="69"/>
        <v>0</v>
      </c>
      <c r="AC133" s="33"/>
      <c r="AF133" s="32"/>
      <c r="AG133" s="66"/>
      <c r="AH133" s="66"/>
      <c r="AI133" s="66">
        <f t="shared" si="70"/>
        <v>0</v>
      </c>
      <c r="AJ133" s="33"/>
      <c r="AM133" s="32"/>
      <c r="AN133" s="66"/>
      <c r="AO133" s="66"/>
      <c r="AP133" s="66">
        <f t="shared" si="71"/>
        <v>0</v>
      </c>
      <c r="AQ133" s="33"/>
      <c r="AT133" s="32"/>
      <c r="AU133" s="66"/>
      <c r="AV133" s="66"/>
      <c r="AW133" s="66">
        <f t="shared" si="72"/>
        <v>0</v>
      </c>
      <c r="AX133" s="33"/>
      <c r="BA133" s="32"/>
      <c r="BB133" s="66"/>
      <c r="BC133" s="66"/>
      <c r="BD133" s="66">
        <f t="shared" si="73"/>
        <v>0</v>
      </c>
      <c r="BE133" s="33"/>
      <c r="BH133" s="32"/>
      <c r="BI133" s="66"/>
      <c r="BJ133" s="66"/>
      <c r="BK133" s="66">
        <f t="shared" si="74"/>
        <v>0</v>
      </c>
      <c r="BL133" s="33"/>
      <c r="BO133" s="32"/>
      <c r="BP133" s="66"/>
      <c r="BQ133" s="66"/>
      <c r="BR133" s="66">
        <f t="shared" si="75"/>
        <v>0</v>
      </c>
      <c r="BS133" s="33"/>
      <c r="BV133" s="32"/>
      <c r="BW133" s="66"/>
      <c r="BX133" s="66"/>
      <c r="BY133" s="66">
        <f t="shared" si="76"/>
        <v>0</v>
      </c>
      <c r="BZ133" s="33"/>
    </row>
    <row r="134" spans="4:78">
      <c r="D134" s="32"/>
      <c r="E134" s="66"/>
      <c r="F134" s="66"/>
      <c r="G134" s="66">
        <f t="shared" si="66"/>
        <v>0</v>
      </c>
      <c r="H134" s="33"/>
      <c r="K134" s="32"/>
      <c r="L134" s="66"/>
      <c r="M134" s="66"/>
      <c r="N134" s="66">
        <f t="shared" si="67"/>
        <v>0</v>
      </c>
      <c r="O134" s="33"/>
      <c r="R134" s="32"/>
      <c r="S134" s="66"/>
      <c r="T134" s="66"/>
      <c r="U134" s="66">
        <f t="shared" si="68"/>
        <v>0</v>
      </c>
      <c r="V134" s="33"/>
      <c r="Y134" s="32"/>
      <c r="Z134" s="66"/>
      <c r="AA134" s="66"/>
      <c r="AB134" s="66">
        <f t="shared" si="69"/>
        <v>0</v>
      </c>
      <c r="AC134" s="33"/>
      <c r="AF134" s="32"/>
      <c r="AG134" s="66"/>
      <c r="AH134" s="66"/>
      <c r="AI134" s="66">
        <f t="shared" si="70"/>
        <v>0</v>
      </c>
      <c r="AJ134" s="33"/>
      <c r="AM134" s="32"/>
      <c r="AN134" s="66"/>
      <c r="AO134" s="66"/>
      <c r="AP134" s="66">
        <f t="shared" si="71"/>
        <v>0</v>
      </c>
      <c r="AQ134" s="33"/>
      <c r="AT134" s="32"/>
      <c r="AU134" s="66"/>
      <c r="AV134" s="66"/>
      <c r="AW134" s="66">
        <f t="shared" si="72"/>
        <v>0</v>
      </c>
      <c r="AX134" s="33"/>
      <c r="BA134" s="32"/>
      <c r="BB134" s="66"/>
      <c r="BC134" s="66"/>
      <c r="BD134" s="66">
        <f t="shared" si="73"/>
        <v>0</v>
      </c>
      <c r="BE134" s="33"/>
      <c r="BH134" s="32"/>
      <c r="BI134" s="66"/>
      <c r="BJ134" s="66"/>
      <c r="BK134" s="66">
        <f t="shared" si="74"/>
        <v>0</v>
      </c>
      <c r="BL134" s="33"/>
      <c r="BO134" s="32"/>
      <c r="BP134" s="66"/>
      <c r="BQ134" s="66"/>
      <c r="BR134" s="66">
        <f t="shared" si="75"/>
        <v>0</v>
      </c>
      <c r="BS134" s="33"/>
      <c r="BV134" s="32"/>
      <c r="BW134" s="66"/>
      <c r="BX134" s="66"/>
      <c r="BY134" s="66">
        <f t="shared" si="76"/>
        <v>0</v>
      </c>
      <c r="BZ134" s="33"/>
    </row>
    <row r="135" spans="4:78">
      <c r="D135" s="34" t="s">
        <v>40</v>
      </c>
      <c r="E135" s="68">
        <f>SUM(E118:E134)</f>
        <v>0</v>
      </c>
      <c r="F135" s="68">
        <f>SUM(F118:F134)</f>
        <v>0</v>
      </c>
      <c r="G135" s="68">
        <f>SUM(G118:G134)</f>
        <v>0</v>
      </c>
      <c r="H135" s="35"/>
      <c r="K135" s="34" t="s">
        <v>40</v>
      </c>
      <c r="L135" s="68">
        <f>SUM(L118:L134)</f>
        <v>0</v>
      </c>
      <c r="M135" s="68">
        <f>SUM(M118:M134)</f>
        <v>0</v>
      </c>
      <c r="N135" s="68">
        <f>SUM(N118:N134)</f>
        <v>0</v>
      </c>
      <c r="O135" s="35"/>
      <c r="R135" s="34" t="s">
        <v>40</v>
      </c>
      <c r="S135" s="68">
        <f>SUM(S118:S134)</f>
        <v>0</v>
      </c>
      <c r="T135" s="68">
        <f>SUM(T118:T134)</f>
        <v>0</v>
      </c>
      <c r="U135" s="68">
        <f>SUM(U118:U134)</f>
        <v>0</v>
      </c>
      <c r="V135" s="35"/>
      <c r="Y135" s="34" t="s">
        <v>40</v>
      </c>
      <c r="Z135" s="68">
        <f>SUM(Z118:Z134)</f>
        <v>0</v>
      </c>
      <c r="AA135" s="68">
        <f>SUM(AA118:AA134)</f>
        <v>0</v>
      </c>
      <c r="AB135" s="68">
        <f>SUM(AB118:AB134)</f>
        <v>0</v>
      </c>
      <c r="AC135" s="35"/>
      <c r="AF135" s="34" t="s">
        <v>40</v>
      </c>
      <c r="AG135" s="68">
        <f>SUM(AG118:AG134)</f>
        <v>0</v>
      </c>
      <c r="AH135" s="68">
        <f>SUM(AH118:AH134)</f>
        <v>0</v>
      </c>
      <c r="AI135" s="68">
        <f>SUM(AI118:AI134)</f>
        <v>0</v>
      </c>
      <c r="AJ135" s="35"/>
      <c r="AM135" s="34" t="s">
        <v>40</v>
      </c>
      <c r="AN135" s="68">
        <f>SUM(AN118:AN134)</f>
        <v>0</v>
      </c>
      <c r="AO135" s="68">
        <f>SUM(AO118:AO134)</f>
        <v>0</v>
      </c>
      <c r="AP135" s="68">
        <f>SUM(AP118:AP134)</f>
        <v>0</v>
      </c>
      <c r="AQ135" s="35"/>
      <c r="AT135" s="34" t="s">
        <v>40</v>
      </c>
      <c r="AU135" s="68">
        <f>SUM(AU118:AU134)</f>
        <v>0</v>
      </c>
      <c r="AV135" s="68">
        <f>SUM(AV118:AV134)</f>
        <v>0</v>
      </c>
      <c r="AW135" s="68">
        <f>SUM(AW118:AW134)</f>
        <v>0</v>
      </c>
      <c r="AX135" s="35"/>
      <c r="BA135" s="34" t="s">
        <v>40</v>
      </c>
      <c r="BB135" s="68">
        <f>SUM(BB118:BB134)</f>
        <v>0</v>
      </c>
      <c r="BC135" s="68">
        <f>SUM(BC118:BC134)</f>
        <v>0</v>
      </c>
      <c r="BD135" s="68">
        <f>SUM(BD118:BD134)</f>
        <v>0</v>
      </c>
      <c r="BE135" s="35"/>
      <c r="BH135" s="34" t="s">
        <v>40</v>
      </c>
      <c r="BI135" s="68">
        <f>SUM(BI118:BI134)</f>
        <v>0</v>
      </c>
      <c r="BJ135" s="68">
        <f>SUM(BJ118:BJ134)</f>
        <v>0</v>
      </c>
      <c r="BK135" s="68">
        <f>SUM(BK118:BK134)</f>
        <v>0</v>
      </c>
      <c r="BL135" s="35"/>
      <c r="BO135" s="34" t="s">
        <v>40</v>
      </c>
      <c r="BP135" s="68">
        <f>SUM(BP118:BP134)</f>
        <v>0</v>
      </c>
      <c r="BQ135" s="68">
        <f>SUM(BQ118:BQ134)</f>
        <v>0</v>
      </c>
      <c r="BR135" s="68">
        <f>SUM(BR118:BR134)</f>
        <v>0</v>
      </c>
      <c r="BS135" s="35"/>
      <c r="BV135" s="34" t="s">
        <v>40</v>
      </c>
      <c r="BW135" s="68">
        <f>SUM(BW118:BW134)</f>
        <v>0</v>
      </c>
      <c r="BX135" s="68">
        <f>SUM(BX118:BX134)</f>
        <v>0</v>
      </c>
      <c r="BY135" s="68">
        <f>SUM(BY118:BY134)</f>
        <v>0</v>
      </c>
      <c r="BZ135" s="35"/>
    </row>
  </sheetData>
  <mergeCells count="80">
    <mergeCell ref="AU4:AY4"/>
    <mergeCell ref="BB4:BF4"/>
    <mergeCell ref="BI4:BM4"/>
    <mergeCell ref="BP4:BT4"/>
    <mergeCell ref="BW4:CA4"/>
    <mergeCell ref="A4:B4"/>
    <mergeCell ref="A5:B5"/>
    <mergeCell ref="A6:B6"/>
    <mergeCell ref="S4:W4"/>
    <mergeCell ref="AM11:AQ11"/>
    <mergeCell ref="D11:H11"/>
    <mergeCell ref="K11:O11"/>
    <mergeCell ref="R11:V11"/>
    <mergeCell ref="Y11:AC11"/>
    <mergeCell ref="AF11:AJ11"/>
    <mergeCell ref="E4:I4"/>
    <mergeCell ref="L4:P4"/>
    <mergeCell ref="Z4:AD4"/>
    <mergeCell ref="AG4:AK4"/>
    <mergeCell ref="AN4:AR4"/>
    <mergeCell ref="D32:H32"/>
    <mergeCell ref="K32:O32"/>
    <mergeCell ref="R32:V32"/>
    <mergeCell ref="Y32:AC32"/>
    <mergeCell ref="AF32:AJ32"/>
    <mergeCell ref="BO32:BS32"/>
    <mergeCell ref="BV32:BZ32"/>
    <mergeCell ref="AT11:AX11"/>
    <mergeCell ref="BA11:BE11"/>
    <mergeCell ref="BH11:BL11"/>
    <mergeCell ref="BO11:BS11"/>
    <mergeCell ref="BV11:BZ11"/>
    <mergeCell ref="AM53:AQ53"/>
    <mergeCell ref="AM32:AQ32"/>
    <mergeCell ref="AT32:AX32"/>
    <mergeCell ref="BA32:BE32"/>
    <mergeCell ref="BH32:BL32"/>
    <mergeCell ref="D53:H53"/>
    <mergeCell ref="K53:O53"/>
    <mergeCell ref="R53:V53"/>
    <mergeCell ref="Y53:AC53"/>
    <mergeCell ref="AF53:AJ53"/>
    <mergeCell ref="D74:H74"/>
    <mergeCell ref="K74:O74"/>
    <mergeCell ref="R74:V74"/>
    <mergeCell ref="Y74:AC74"/>
    <mergeCell ref="AF74:AJ74"/>
    <mergeCell ref="BV74:BZ74"/>
    <mergeCell ref="AT53:AX53"/>
    <mergeCell ref="BA53:BE53"/>
    <mergeCell ref="BH53:BL53"/>
    <mergeCell ref="BO53:BS53"/>
    <mergeCell ref="BV53:BZ53"/>
    <mergeCell ref="AM74:AQ74"/>
    <mergeCell ref="AT74:AX74"/>
    <mergeCell ref="BA74:BE74"/>
    <mergeCell ref="BH74:BL74"/>
    <mergeCell ref="BO74:BS74"/>
    <mergeCell ref="BO95:BS95"/>
    <mergeCell ref="D95:H95"/>
    <mergeCell ref="K95:O95"/>
    <mergeCell ref="R95:V95"/>
    <mergeCell ref="Y95:AC95"/>
    <mergeCell ref="AF95:AJ95"/>
    <mergeCell ref="BV95:BZ95"/>
    <mergeCell ref="D116:H116"/>
    <mergeCell ref="K116:O116"/>
    <mergeCell ref="R116:V116"/>
    <mergeCell ref="Y116:AC116"/>
    <mergeCell ref="AF116:AJ116"/>
    <mergeCell ref="AM116:AQ116"/>
    <mergeCell ref="AT116:AX116"/>
    <mergeCell ref="BA116:BE116"/>
    <mergeCell ref="BH116:BL116"/>
    <mergeCell ref="BO116:BS116"/>
    <mergeCell ref="BV116:BZ116"/>
    <mergeCell ref="AM95:AQ95"/>
    <mergeCell ref="AT95:AX95"/>
    <mergeCell ref="BA95:BE95"/>
    <mergeCell ref="BH95:BL95"/>
  </mergeCells>
  <conditionalFormatting sqref="G13:H30 G34:G51 G55:G72 G76:H93 N13:O30 N34:N51 N55:N72 N76:O93 U34:U51 U55:U72 U76:V93 AB13:AC30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P6:P9 W6:W9 AD6:AD9 AK6:AK9 AR6:AR9 AY6:AY9 BF6:BF9 BM6:BM9 BT6:BT9 CA6:CA9 U13:V30 G97:H114 G118:H135 N97:O114 N118:O135 U97:V114 U118:V135 AB97:AC114 AB118:AC135 AI97:AJ114 AI118:AJ135 AP97:AQ114 AP118:AQ135 AW97:AX114 AW118:AX135 BD97:BE114 BD118:BE135 BK97:BL114 BK118:BL135 BR97:BS114 BR118:BS135 BY97:BZ114 BY118:BZ135">
    <cfRule type="cellIs" dxfId="916" priority="50" operator="greaterThan">
      <formula>0</formula>
    </cfRule>
  </conditionalFormatting>
  <conditionalFormatting sqref="G13:G30 N13:N30 AB13:AB30 AI13:AI30 AP13:AP30 AW13:AW30 BD13:BD30 BK13:BK30 BR13:BR30 BY13:BY30 U13:U30">
    <cfRule type="cellIs" dxfId="915" priority="48" operator="greaterThan">
      <formula>0</formula>
    </cfRule>
    <cfRule type="cellIs" dxfId="914" priority="49" operator="greaterThan">
      <formula>0</formula>
    </cfRule>
  </conditionalFormatting>
  <conditionalFormatting sqref="E10">
    <cfRule type="cellIs" dxfId="913" priority="24" operator="lessThan">
      <formula>0</formula>
    </cfRule>
    <cfRule type="cellIs" dxfId="912" priority="23" operator="greaterThan">
      <formula>0</formula>
    </cfRule>
  </conditionalFormatting>
  <conditionalFormatting sqref="B9">
    <cfRule type="cellIs" dxfId="911" priority="22" operator="greaterThan">
      <formula>0</formula>
    </cfRule>
    <cfRule type="cellIs" dxfId="910" priority="21" operator="lessThan">
      <formula>0</formula>
    </cfRule>
  </conditionalFormatting>
  <conditionalFormatting sqref="L10">
    <cfRule type="cellIs" dxfId="909" priority="19" operator="greaterThan">
      <formula>0</formula>
    </cfRule>
    <cfRule type="cellIs" dxfId="908" priority="20" operator="lessThan">
      <formula>0</formula>
    </cfRule>
  </conditionalFormatting>
  <conditionalFormatting sqref="S10">
    <cfRule type="cellIs" dxfId="907" priority="17" operator="greaterThan">
      <formula>0</formula>
    </cfRule>
    <cfRule type="cellIs" dxfId="906" priority="18" operator="lessThan">
      <formula>0</formula>
    </cfRule>
  </conditionalFormatting>
  <conditionalFormatting sqref="Z10">
    <cfRule type="cellIs" dxfId="905" priority="15" operator="greaterThan">
      <formula>0</formula>
    </cfRule>
    <cfRule type="cellIs" dxfId="904" priority="16" operator="lessThan">
      <formula>0</formula>
    </cfRule>
  </conditionalFormatting>
  <conditionalFormatting sqref="AG10">
    <cfRule type="cellIs" dxfId="903" priority="13" operator="greaterThan">
      <formula>0</formula>
    </cfRule>
    <cfRule type="cellIs" dxfId="902" priority="14" operator="lessThan">
      <formula>0</formula>
    </cfRule>
  </conditionalFormatting>
  <conditionalFormatting sqref="AN10">
    <cfRule type="cellIs" dxfId="901" priority="11" operator="greaterThan">
      <formula>0</formula>
    </cfRule>
    <cfRule type="cellIs" dxfId="900" priority="12" operator="lessThan">
      <formula>0</formula>
    </cfRule>
  </conditionalFormatting>
  <conditionalFormatting sqref="AU10">
    <cfRule type="cellIs" dxfId="899" priority="9" operator="greaterThan">
      <formula>0</formula>
    </cfRule>
    <cfRule type="cellIs" dxfId="898" priority="10" operator="lessThan">
      <formula>0</formula>
    </cfRule>
  </conditionalFormatting>
  <conditionalFormatting sqref="BB10">
    <cfRule type="cellIs" dxfId="897" priority="7" operator="greaterThan">
      <formula>0</formula>
    </cfRule>
    <cfRule type="cellIs" dxfId="896" priority="8" operator="lessThan">
      <formula>0</formula>
    </cfRule>
  </conditionalFormatting>
  <conditionalFormatting sqref="BI10">
    <cfRule type="cellIs" dxfId="895" priority="5" operator="greaterThan">
      <formula>0</formula>
    </cfRule>
    <cfRule type="cellIs" dxfId="894" priority="6" operator="lessThan">
      <formula>0</formula>
    </cfRule>
  </conditionalFormatting>
  <conditionalFormatting sqref="BP10">
    <cfRule type="cellIs" dxfId="893" priority="3" operator="greaterThan">
      <formula>0</formula>
    </cfRule>
    <cfRule type="cellIs" dxfId="892" priority="4" operator="lessThan">
      <formula>0</formula>
    </cfRule>
  </conditionalFormatting>
  <conditionalFormatting sqref="BW10">
    <cfRule type="cellIs" dxfId="891" priority="1" operator="greaterThan">
      <formula>0</formula>
    </cfRule>
    <cfRule type="cellIs" dxfId="89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CB135"/>
  <sheetViews>
    <sheetView topLeftCell="J1" workbookViewId="0">
      <selection activeCell="M18" sqref="M18"/>
    </sheetView>
  </sheetViews>
  <sheetFormatPr defaultRowHeight="15"/>
  <cols>
    <col min="1" max="1" width="17.42578125" style="30" bestFit="1" customWidth="1"/>
    <col min="2" max="2" width="17.85546875" style="30" customWidth="1"/>
    <col min="3" max="3" width="9.140625" style="30" customWidth="1"/>
    <col min="4" max="4" width="24.42578125" style="30" customWidth="1"/>
    <col min="5" max="5" width="15.7109375" style="30" customWidth="1"/>
    <col min="6" max="6" width="19.7109375" style="30" bestFit="1" customWidth="1"/>
    <col min="7" max="8" width="17.28515625" style="30" customWidth="1"/>
    <col min="9" max="9" width="13.42578125" style="30" customWidth="1"/>
    <col min="10" max="10" width="1.7109375" style="42" customWidth="1"/>
    <col min="11" max="11" width="24.42578125" style="30" customWidth="1"/>
    <col min="12" max="12" width="15.7109375" style="30" customWidth="1"/>
    <col min="13" max="13" width="19.7109375" style="30" bestFit="1" customWidth="1"/>
    <col min="14" max="15" width="17.28515625" style="30" customWidth="1"/>
    <col min="16" max="16" width="13.42578125" style="30" customWidth="1"/>
    <col min="17" max="17" width="1.7109375" style="42" customWidth="1"/>
    <col min="18" max="18" width="24.42578125" style="30" customWidth="1"/>
    <col min="19" max="19" width="15.7109375" style="30" customWidth="1"/>
    <col min="20" max="20" width="19.7109375" style="30" bestFit="1" customWidth="1"/>
    <col min="21" max="22" width="17.28515625" style="30" customWidth="1"/>
    <col min="23" max="23" width="13.42578125" style="30" customWidth="1"/>
    <col min="24" max="24" width="1.7109375" style="42" customWidth="1"/>
    <col min="25" max="25" width="24.42578125" style="30" customWidth="1"/>
    <col min="26" max="26" width="15.7109375" style="30" customWidth="1"/>
    <col min="27" max="27" width="19.7109375" style="30" bestFit="1" customWidth="1"/>
    <col min="28" max="29" width="17.28515625" style="30" customWidth="1"/>
    <col min="30" max="30" width="13.42578125" style="30" customWidth="1"/>
    <col min="31" max="31" width="1.7109375" style="42" customWidth="1"/>
    <col min="32" max="32" width="24.42578125" style="30" customWidth="1"/>
    <col min="33" max="33" width="15.7109375" style="30" customWidth="1"/>
    <col min="34" max="34" width="19.7109375" style="30" bestFit="1" customWidth="1"/>
    <col min="35" max="36" width="17.28515625" style="30" customWidth="1"/>
    <col min="37" max="37" width="13.42578125" style="30" customWidth="1"/>
    <col min="38" max="38" width="1.7109375" style="42" customWidth="1"/>
    <col min="39" max="39" width="30.140625" style="30" customWidth="1"/>
    <col min="40" max="40" width="15.7109375" style="30" customWidth="1"/>
    <col min="41" max="41" width="19.7109375" style="30" bestFit="1" customWidth="1"/>
    <col min="42" max="43" width="17.28515625" style="30" customWidth="1"/>
    <col min="44" max="44" width="13.42578125" style="30" customWidth="1"/>
    <col min="45" max="45" width="1.7109375" style="42" customWidth="1"/>
    <col min="46" max="46" width="30.28515625" style="30" customWidth="1"/>
    <col min="47" max="47" width="18.140625" style="30" customWidth="1"/>
    <col min="48" max="48" width="19.7109375" style="30" bestFit="1" customWidth="1"/>
    <col min="49" max="50" width="17.28515625" style="30" customWidth="1"/>
    <col min="51" max="51" width="13.42578125" style="30" customWidth="1"/>
    <col min="52" max="52" width="1.7109375" style="42" customWidth="1"/>
    <col min="53" max="53" width="24.42578125" style="30" customWidth="1"/>
    <col min="54" max="54" width="15.7109375" style="30" customWidth="1"/>
    <col min="55" max="55" width="19.7109375" style="30" bestFit="1" customWidth="1"/>
    <col min="56" max="57" width="17.28515625" style="30" customWidth="1"/>
    <col min="58" max="58" width="13.42578125" style="30" customWidth="1"/>
    <col min="59" max="59" width="1.7109375" style="42" customWidth="1"/>
    <col min="60" max="60" width="24.42578125" style="30" customWidth="1"/>
    <col min="61" max="61" width="15.7109375" style="30" customWidth="1"/>
    <col min="62" max="62" width="19.7109375" style="30" bestFit="1" customWidth="1"/>
    <col min="63" max="64" width="17.28515625" style="30" customWidth="1"/>
    <col min="65" max="65" width="13.42578125" style="30" customWidth="1"/>
    <col min="66" max="66" width="1.7109375" style="42" customWidth="1"/>
    <col min="67" max="67" width="24.42578125" style="30" customWidth="1"/>
    <col min="68" max="68" width="15.7109375" style="30" customWidth="1"/>
    <col min="69" max="69" width="19.7109375" style="30" bestFit="1" customWidth="1"/>
    <col min="70" max="71" width="17.28515625" style="30" customWidth="1"/>
    <col min="72" max="72" width="13.42578125" style="30" customWidth="1"/>
    <col min="73" max="73" width="1.7109375" style="42" customWidth="1"/>
    <col min="74" max="74" width="24.42578125" style="30" customWidth="1"/>
    <col min="75" max="75" width="15.7109375" style="30" customWidth="1"/>
    <col min="76" max="76" width="19.7109375" style="30" bestFit="1" customWidth="1"/>
    <col min="77" max="78" width="17.28515625" style="30" customWidth="1"/>
    <col min="79" max="79" width="13.42578125" style="30" customWidth="1"/>
    <col min="80" max="80" width="1.7109375" style="42" customWidth="1"/>
    <col min="81" max="16384" width="9.140625" style="30"/>
  </cols>
  <sheetData>
    <row r="3" spans="1:79" ht="15.75" thickBot="1"/>
    <row r="4" spans="1:79" ht="27.75" thickTop="1" thickBot="1">
      <c r="A4" s="83" t="s">
        <v>28</v>
      </c>
      <c r="B4" s="84"/>
      <c r="D4" s="39" t="s">
        <v>25</v>
      </c>
      <c r="E4" s="88" t="s">
        <v>51</v>
      </c>
      <c r="F4" s="89"/>
      <c r="G4" s="89"/>
      <c r="H4" s="89"/>
      <c r="I4" s="91"/>
      <c r="K4" s="39" t="s">
        <v>25</v>
      </c>
      <c r="L4" s="88" t="s">
        <v>62</v>
      </c>
      <c r="M4" s="89"/>
      <c r="N4" s="89"/>
      <c r="O4" s="89"/>
      <c r="P4" s="91"/>
      <c r="R4" s="39" t="s">
        <v>25</v>
      </c>
      <c r="S4" s="88" t="s">
        <v>51</v>
      </c>
      <c r="T4" s="89"/>
      <c r="U4" s="89"/>
      <c r="V4" s="89"/>
      <c r="W4" s="91"/>
      <c r="Y4" s="39" t="s">
        <v>25</v>
      </c>
      <c r="Z4" s="88" t="s">
        <v>51</v>
      </c>
      <c r="AA4" s="89"/>
      <c r="AB4" s="89"/>
      <c r="AC4" s="89"/>
      <c r="AD4" s="91"/>
      <c r="AF4" s="39" t="s">
        <v>25</v>
      </c>
      <c r="AG4" s="88" t="s">
        <v>51</v>
      </c>
      <c r="AH4" s="89"/>
      <c r="AI4" s="89"/>
      <c r="AJ4" s="89"/>
      <c r="AK4" s="91"/>
      <c r="AM4" s="39" t="s">
        <v>25</v>
      </c>
      <c r="AN4" s="88" t="s">
        <v>51</v>
      </c>
      <c r="AO4" s="89"/>
      <c r="AP4" s="89"/>
      <c r="AQ4" s="89"/>
      <c r="AR4" s="91"/>
      <c r="AT4" s="39" t="s">
        <v>25</v>
      </c>
      <c r="AU4" s="88" t="s">
        <v>51</v>
      </c>
      <c r="AV4" s="89"/>
      <c r="AW4" s="89"/>
      <c r="AX4" s="89"/>
      <c r="AY4" s="91"/>
      <c r="BA4" s="39" t="s">
        <v>25</v>
      </c>
      <c r="BB4" s="88" t="s">
        <v>51</v>
      </c>
      <c r="BC4" s="89"/>
      <c r="BD4" s="89"/>
      <c r="BE4" s="89"/>
      <c r="BF4" s="91"/>
      <c r="BH4" s="39" t="s">
        <v>25</v>
      </c>
      <c r="BI4" s="88" t="s">
        <v>51</v>
      </c>
      <c r="BJ4" s="89"/>
      <c r="BK4" s="89"/>
      <c r="BL4" s="89"/>
      <c r="BM4" s="91"/>
      <c r="BO4" s="39" t="s">
        <v>25</v>
      </c>
      <c r="BP4" s="88" t="s">
        <v>51</v>
      </c>
      <c r="BQ4" s="89"/>
      <c r="BR4" s="89"/>
      <c r="BS4" s="89"/>
      <c r="BT4" s="91"/>
      <c r="BV4" s="39" t="s">
        <v>25</v>
      </c>
      <c r="BW4" s="88" t="s">
        <v>51</v>
      </c>
      <c r="BX4" s="89"/>
      <c r="BY4" s="89"/>
      <c r="BZ4" s="89"/>
      <c r="CA4" s="91"/>
    </row>
    <row r="5" spans="1:79" ht="16.5" customHeight="1" thickTop="1" thickBot="1">
      <c r="A5" s="85" t="s">
        <v>29</v>
      </c>
      <c r="B5" s="86"/>
      <c r="D5" s="41" t="s">
        <v>27</v>
      </c>
      <c r="E5" s="47"/>
      <c r="F5" s="50" t="s">
        <v>37</v>
      </c>
      <c r="G5" s="50" t="s">
        <v>31</v>
      </c>
      <c r="H5" s="50" t="s">
        <v>32</v>
      </c>
      <c r="I5" s="50" t="s">
        <v>38</v>
      </c>
      <c r="K5" s="41" t="s">
        <v>27</v>
      </c>
      <c r="L5" s="47"/>
      <c r="M5" s="50" t="s">
        <v>37</v>
      </c>
      <c r="N5" s="50" t="s">
        <v>31</v>
      </c>
      <c r="O5" s="50" t="s">
        <v>32</v>
      </c>
      <c r="P5" s="50" t="s">
        <v>38</v>
      </c>
      <c r="R5" s="41" t="s">
        <v>27</v>
      </c>
      <c r="S5" s="47"/>
      <c r="T5" s="50" t="s">
        <v>37</v>
      </c>
      <c r="U5" s="50" t="s">
        <v>31</v>
      </c>
      <c r="V5" s="50" t="s">
        <v>32</v>
      </c>
      <c r="W5" s="50" t="s">
        <v>38</v>
      </c>
      <c r="Y5" s="41" t="s">
        <v>27</v>
      </c>
      <c r="Z5" s="47"/>
      <c r="AA5" s="50" t="s">
        <v>37</v>
      </c>
      <c r="AB5" s="50" t="s">
        <v>31</v>
      </c>
      <c r="AC5" s="50" t="s">
        <v>32</v>
      </c>
      <c r="AD5" s="50" t="s">
        <v>38</v>
      </c>
      <c r="AF5" s="41" t="s">
        <v>27</v>
      </c>
      <c r="AG5" s="47"/>
      <c r="AH5" s="50" t="s">
        <v>37</v>
      </c>
      <c r="AI5" s="50" t="s">
        <v>31</v>
      </c>
      <c r="AJ5" s="50" t="s">
        <v>32</v>
      </c>
      <c r="AK5" s="50" t="s">
        <v>38</v>
      </c>
      <c r="AM5" s="41" t="s">
        <v>27</v>
      </c>
      <c r="AN5" s="47"/>
      <c r="AO5" s="50" t="s">
        <v>37</v>
      </c>
      <c r="AP5" s="50" t="s">
        <v>31</v>
      </c>
      <c r="AQ5" s="50" t="s">
        <v>32</v>
      </c>
      <c r="AR5" s="50" t="s">
        <v>38</v>
      </c>
      <c r="AT5" s="41" t="s">
        <v>27</v>
      </c>
      <c r="AU5" s="47"/>
      <c r="AV5" s="50" t="s">
        <v>37</v>
      </c>
      <c r="AW5" s="50" t="s">
        <v>31</v>
      </c>
      <c r="AX5" s="50" t="s">
        <v>32</v>
      </c>
      <c r="AY5" s="50" t="s">
        <v>38</v>
      </c>
      <c r="BA5" s="41" t="s">
        <v>27</v>
      </c>
      <c r="BB5" s="47"/>
      <c r="BC5" s="50" t="s">
        <v>37</v>
      </c>
      <c r="BD5" s="50" t="s">
        <v>31</v>
      </c>
      <c r="BE5" s="50" t="s">
        <v>32</v>
      </c>
      <c r="BF5" s="50" t="s">
        <v>38</v>
      </c>
      <c r="BH5" s="41" t="s">
        <v>27</v>
      </c>
      <c r="BI5" s="47"/>
      <c r="BJ5" s="50" t="s">
        <v>37</v>
      </c>
      <c r="BK5" s="50" t="s">
        <v>31</v>
      </c>
      <c r="BL5" s="50" t="s">
        <v>32</v>
      </c>
      <c r="BM5" s="50" t="s">
        <v>38</v>
      </c>
      <c r="BO5" s="41" t="s">
        <v>27</v>
      </c>
      <c r="BP5" s="47"/>
      <c r="BQ5" s="50" t="s">
        <v>37</v>
      </c>
      <c r="BR5" s="50" t="s">
        <v>31</v>
      </c>
      <c r="BS5" s="50" t="s">
        <v>32</v>
      </c>
      <c r="BT5" s="50" t="s">
        <v>38</v>
      </c>
      <c r="BV5" s="41" t="s">
        <v>27</v>
      </c>
      <c r="BW5" s="47"/>
      <c r="BX5" s="50" t="s">
        <v>37</v>
      </c>
      <c r="BY5" s="50" t="s">
        <v>31</v>
      </c>
      <c r="BZ5" s="50" t="s">
        <v>32</v>
      </c>
      <c r="CA5" s="50" t="s">
        <v>38</v>
      </c>
    </row>
    <row r="6" spans="1:79" ht="16.5" thickBot="1">
      <c r="A6" s="87" t="s">
        <v>30</v>
      </c>
      <c r="B6" s="86"/>
      <c r="D6" s="38" t="s">
        <v>5</v>
      </c>
      <c r="E6" s="56">
        <v>795</v>
      </c>
      <c r="F6" s="49" t="s">
        <v>33</v>
      </c>
      <c r="G6" s="60">
        <f>E30</f>
        <v>0</v>
      </c>
      <c r="H6" s="60">
        <f>F30</f>
        <v>0</v>
      </c>
      <c r="I6" s="60">
        <f>G6-H6</f>
        <v>0</v>
      </c>
      <c r="K6" s="38" t="s">
        <v>5</v>
      </c>
      <c r="L6" s="56">
        <v>24300</v>
      </c>
      <c r="M6" s="49" t="s">
        <v>33</v>
      </c>
      <c r="N6" s="60">
        <f>L30</f>
        <v>0</v>
      </c>
      <c r="O6" s="60">
        <f>M30</f>
        <v>0</v>
      </c>
      <c r="P6" s="60">
        <f>N6-O6</f>
        <v>0</v>
      </c>
      <c r="R6" s="38" t="s">
        <v>5</v>
      </c>
      <c r="S6" s="56">
        <v>0</v>
      </c>
      <c r="T6" s="48" t="s">
        <v>33</v>
      </c>
      <c r="U6" s="60">
        <f>S30</f>
        <v>0</v>
      </c>
      <c r="V6" s="60">
        <f>T30</f>
        <v>0</v>
      </c>
      <c r="W6" s="60">
        <f>U6-V6</f>
        <v>0</v>
      </c>
      <c r="Y6" s="38" t="s">
        <v>5</v>
      </c>
      <c r="Z6" s="56">
        <v>0</v>
      </c>
      <c r="AA6" s="48" t="s">
        <v>33</v>
      </c>
      <c r="AB6" s="60">
        <f>Z30</f>
        <v>0</v>
      </c>
      <c r="AC6" s="60">
        <f>AA30</f>
        <v>0</v>
      </c>
      <c r="AD6" s="60">
        <f>AB6-AC6</f>
        <v>0</v>
      </c>
      <c r="AF6" s="38" t="s">
        <v>5</v>
      </c>
      <c r="AG6" s="56">
        <v>0</v>
      </c>
      <c r="AH6" s="48" t="s">
        <v>33</v>
      </c>
      <c r="AI6" s="60">
        <f>AG30</f>
        <v>0</v>
      </c>
      <c r="AJ6" s="60">
        <f>AH30</f>
        <v>0</v>
      </c>
      <c r="AK6" s="60">
        <f>AI6-AJ6</f>
        <v>0</v>
      </c>
      <c r="AM6" s="38" t="s">
        <v>5</v>
      </c>
      <c r="AN6" s="56">
        <v>0</v>
      </c>
      <c r="AO6" s="48" t="s">
        <v>33</v>
      </c>
      <c r="AP6" s="60">
        <f>AN30</f>
        <v>0</v>
      </c>
      <c r="AQ6" s="60">
        <f>AO30</f>
        <v>0</v>
      </c>
      <c r="AR6" s="60">
        <f>AP6-AQ6</f>
        <v>0</v>
      </c>
      <c r="AT6" s="38" t="s">
        <v>5</v>
      </c>
      <c r="AU6" s="56">
        <v>0</v>
      </c>
      <c r="AV6" s="48" t="s">
        <v>33</v>
      </c>
      <c r="AW6" s="60">
        <f>AU30</f>
        <v>0</v>
      </c>
      <c r="AX6" s="60">
        <f>AV30</f>
        <v>0</v>
      </c>
      <c r="AY6" s="60">
        <f>AW6-AX6</f>
        <v>0</v>
      </c>
      <c r="BA6" s="38" t="s">
        <v>5</v>
      </c>
      <c r="BB6" s="56">
        <v>0</v>
      </c>
      <c r="BC6" s="48" t="s">
        <v>33</v>
      </c>
      <c r="BD6" s="60">
        <f>BB30</f>
        <v>0</v>
      </c>
      <c r="BE6" s="60">
        <f>BC30</f>
        <v>0</v>
      </c>
      <c r="BF6" s="60">
        <f>BD6-BE6</f>
        <v>0</v>
      </c>
      <c r="BH6" s="38" t="s">
        <v>5</v>
      </c>
      <c r="BI6" s="56">
        <v>0</v>
      </c>
      <c r="BJ6" s="48" t="s">
        <v>33</v>
      </c>
      <c r="BK6" s="60">
        <f>BI30</f>
        <v>0</v>
      </c>
      <c r="BL6" s="60">
        <f>BJ30</f>
        <v>0</v>
      </c>
      <c r="BM6" s="60">
        <f>BK6-BL6</f>
        <v>0</v>
      </c>
      <c r="BO6" s="38" t="s">
        <v>5</v>
      </c>
      <c r="BP6" s="56">
        <v>0</v>
      </c>
      <c r="BQ6" s="48" t="s">
        <v>33</v>
      </c>
      <c r="BR6" s="60">
        <f>BP30</f>
        <v>0</v>
      </c>
      <c r="BS6" s="60">
        <f>BQ30</f>
        <v>0</v>
      </c>
      <c r="BT6" s="60">
        <f>BR6-BS6</f>
        <v>0</v>
      </c>
      <c r="BV6" s="38" t="s">
        <v>5</v>
      </c>
      <c r="BW6" s="56">
        <v>0</v>
      </c>
      <c r="BX6" s="48" t="s">
        <v>33</v>
      </c>
      <c r="BY6" s="60">
        <f>BW30</f>
        <v>0</v>
      </c>
      <c r="BZ6" s="60">
        <f>BX30</f>
        <v>0</v>
      </c>
      <c r="CA6" s="60">
        <f>BY6-BZ6</f>
        <v>0</v>
      </c>
    </row>
    <row r="7" spans="1:79" ht="15.75" thickBot="1">
      <c r="D7" s="40" t="s">
        <v>6</v>
      </c>
      <c r="E7" s="62">
        <f>E6*0.185</f>
        <v>147.07499999999999</v>
      </c>
      <c r="F7" s="49" t="s">
        <v>34</v>
      </c>
      <c r="G7" s="61">
        <f>E51</f>
        <v>0</v>
      </c>
      <c r="H7" s="61">
        <f>F51</f>
        <v>0</v>
      </c>
      <c r="I7" s="60">
        <f t="shared" ref="I7:I9" si="0">G7-H7</f>
        <v>0</v>
      </c>
      <c r="K7" s="40" t="s">
        <v>6</v>
      </c>
      <c r="L7" s="62">
        <f>L6*0.185</f>
        <v>4495.5</v>
      </c>
      <c r="M7" s="49" t="s">
        <v>34</v>
      </c>
      <c r="N7" s="60">
        <f>L51</f>
        <v>0</v>
      </c>
      <c r="O7" s="61">
        <f>M51</f>
        <v>0</v>
      </c>
      <c r="P7" s="60">
        <f t="shared" ref="P7:P9" si="1">N7-O7</f>
        <v>0</v>
      </c>
      <c r="R7" s="40" t="s">
        <v>6</v>
      </c>
      <c r="S7" s="62">
        <f>S6*0.185</f>
        <v>0</v>
      </c>
      <c r="T7" s="48" t="s">
        <v>34</v>
      </c>
      <c r="U7" s="61">
        <f>S51</f>
        <v>0</v>
      </c>
      <c r="V7" s="61">
        <f>T51</f>
        <v>0</v>
      </c>
      <c r="W7" s="60">
        <f t="shared" ref="W7:W9" si="2">U7-V7</f>
        <v>0</v>
      </c>
      <c r="Y7" s="40" t="s">
        <v>6</v>
      </c>
      <c r="Z7" s="62">
        <f>Z6*0.185</f>
        <v>0</v>
      </c>
      <c r="AA7" s="48" t="s">
        <v>34</v>
      </c>
      <c r="AB7" s="61">
        <f>Z51</f>
        <v>0</v>
      </c>
      <c r="AC7" s="61">
        <f>AA51</f>
        <v>0</v>
      </c>
      <c r="AD7" s="60">
        <f t="shared" ref="AD7:AD9" si="3">AB7-AC7</f>
        <v>0</v>
      </c>
      <c r="AF7" s="40" t="s">
        <v>6</v>
      </c>
      <c r="AG7" s="62">
        <f>AG6*0.185</f>
        <v>0</v>
      </c>
      <c r="AH7" s="48" t="s">
        <v>34</v>
      </c>
      <c r="AI7" s="61">
        <f>AG51</f>
        <v>0</v>
      </c>
      <c r="AJ7" s="61">
        <f>AH51</f>
        <v>0</v>
      </c>
      <c r="AK7" s="60">
        <f t="shared" ref="AK7:AK9" si="4">AI7-AJ7</f>
        <v>0</v>
      </c>
      <c r="AM7" s="40" t="s">
        <v>6</v>
      </c>
      <c r="AN7" s="62">
        <f>AN6*0.185</f>
        <v>0</v>
      </c>
      <c r="AO7" s="48" t="s">
        <v>34</v>
      </c>
      <c r="AP7" s="61">
        <f>AN51</f>
        <v>0</v>
      </c>
      <c r="AQ7" s="61">
        <f>AO51</f>
        <v>0</v>
      </c>
      <c r="AR7" s="60">
        <f t="shared" ref="AR7:AR9" si="5">AP7-AQ7</f>
        <v>0</v>
      </c>
      <c r="AT7" s="40" t="s">
        <v>6</v>
      </c>
      <c r="AU7" s="62">
        <f>AU6*0.185</f>
        <v>0</v>
      </c>
      <c r="AV7" s="48" t="s">
        <v>34</v>
      </c>
      <c r="AW7" s="61">
        <f>AU51</f>
        <v>0</v>
      </c>
      <c r="AX7" s="61">
        <f>AV51</f>
        <v>0</v>
      </c>
      <c r="AY7" s="60">
        <f t="shared" ref="AY7:AY9" si="6">AW7-AX7</f>
        <v>0</v>
      </c>
      <c r="BA7" s="40" t="s">
        <v>6</v>
      </c>
      <c r="BB7" s="62">
        <f>BB6*0.185</f>
        <v>0</v>
      </c>
      <c r="BC7" s="48" t="s">
        <v>34</v>
      </c>
      <c r="BD7" s="61">
        <f>BB51</f>
        <v>0</v>
      </c>
      <c r="BE7" s="61">
        <f>BC51</f>
        <v>0</v>
      </c>
      <c r="BF7" s="60">
        <f t="shared" ref="BF7:BF9" si="7">BD7-BE7</f>
        <v>0</v>
      </c>
      <c r="BH7" s="40" t="s">
        <v>6</v>
      </c>
      <c r="BI7" s="62">
        <f>BI6*0.185</f>
        <v>0</v>
      </c>
      <c r="BJ7" s="48" t="s">
        <v>34</v>
      </c>
      <c r="BK7" s="61">
        <f>BI51</f>
        <v>0</v>
      </c>
      <c r="BL7" s="61">
        <f>BJ51</f>
        <v>0</v>
      </c>
      <c r="BM7" s="60">
        <f t="shared" ref="BM7:BM9" si="8">BK7-BL7</f>
        <v>0</v>
      </c>
      <c r="BO7" s="40" t="s">
        <v>6</v>
      </c>
      <c r="BP7" s="62">
        <f>BP6*0.185</f>
        <v>0</v>
      </c>
      <c r="BQ7" s="48" t="s">
        <v>34</v>
      </c>
      <c r="BR7" s="61">
        <f>BP51</f>
        <v>0</v>
      </c>
      <c r="BS7" s="61">
        <f>BQ51</f>
        <v>0</v>
      </c>
      <c r="BT7" s="60">
        <f t="shared" ref="BT7:BT9" si="9">BR7-BS7</f>
        <v>0</v>
      </c>
      <c r="BV7" s="40" t="s">
        <v>6</v>
      </c>
      <c r="BW7" s="62">
        <f>BW6*0.185</f>
        <v>0</v>
      </c>
      <c r="BX7" s="48" t="s">
        <v>34</v>
      </c>
      <c r="BY7" s="61">
        <f>BW51</f>
        <v>0</v>
      </c>
      <c r="BZ7" s="61">
        <f>BX51</f>
        <v>0</v>
      </c>
      <c r="CA7" s="60">
        <f t="shared" ref="CA7:CA9" si="10">BY7-BZ7</f>
        <v>0</v>
      </c>
    </row>
    <row r="8" spans="1:79" ht="15.75" thickBot="1">
      <c r="A8" s="49" t="s">
        <v>50</v>
      </c>
      <c r="B8" s="72">
        <f>SUM(E9,L9,S9,Z9,AG9,AN9,AU9,BB9,BI9,BP9,BW9)</f>
        <v>10000</v>
      </c>
      <c r="D8" s="37" t="s">
        <v>10</v>
      </c>
      <c r="E8" s="63">
        <f>(F30*5%)*4</f>
        <v>0</v>
      </c>
      <c r="F8" s="49" t="s">
        <v>35</v>
      </c>
      <c r="G8" s="61">
        <f>E72</f>
        <v>0</v>
      </c>
      <c r="H8" s="61">
        <f>F72</f>
        <v>0</v>
      </c>
      <c r="I8" s="60">
        <f t="shared" si="0"/>
        <v>0</v>
      </c>
      <c r="K8" s="37" t="s">
        <v>10</v>
      </c>
      <c r="L8" s="63">
        <f>(M30*5%)*4</f>
        <v>0</v>
      </c>
      <c r="M8" s="49" t="s">
        <v>35</v>
      </c>
      <c r="N8" s="61">
        <f>L72</f>
        <v>0</v>
      </c>
      <c r="O8" s="61">
        <f>M72</f>
        <v>0</v>
      </c>
      <c r="P8" s="60">
        <f t="shared" si="1"/>
        <v>0</v>
      </c>
      <c r="R8" s="37" t="s">
        <v>10</v>
      </c>
      <c r="S8" s="63">
        <f>(T30*5%)*4</f>
        <v>0</v>
      </c>
      <c r="T8" s="48" t="s">
        <v>35</v>
      </c>
      <c r="U8" s="61">
        <f>S72</f>
        <v>0</v>
      </c>
      <c r="V8" s="61">
        <f>T72</f>
        <v>0</v>
      </c>
      <c r="W8" s="60">
        <f t="shared" si="2"/>
        <v>0</v>
      </c>
      <c r="Y8" s="37" t="s">
        <v>10</v>
      </c>
      <c r="Z8" s="63">
        <f>(AA30*5%)*4</f>
        <v>0</v>
      </c>
      <c r="AA8" s="48" t="s">
        <v>35</v>
      </c>
      <c r="AB8" s="61">
        <f>Z72</f>
        <v>0</v>
      </c>
      <c r="AC8" s="61">
        <f>AA72</f>
        <v>0</v>
      </c>
      <c r="AD8" s="60">
        <f t="shared" si="3"/>
        <v>0</v>
      </c>
      <c r="AF8" s="37" t="s">
        <v>10</v>
      </c>
      <c r="AG8" s="63">
        <f>(AH30*5%)*4</f>
        <v>0</v>
      </c>
      <c r="AH8" s="48" t="s">
        <v>35</v>
      </c>
      <c r="AI8" s="61">
        <f>AG72</f>
        <v>0</v>
      </c>
      <c r="AJ8" s="61">
        <f>AH72</f>
        <v>0</v>
      </c>
      <c r="AK8" s="60">
        <f t="shared" si="4"/>
        <v>0</v>
      </c>
      <c r="AM8" s="37" t="s">
        <v>10</v>
      </c>
      <c r="AN8" s="63">
        <f>(AO30*5%)*4</f>
        <v>0</v>
      </c>
      <c r="AO8" s="48" t="s">
        <v>35</v>
      </c>
      <c r="AP8" s="61">
        <f>AN72</f>
        <v>0</v>
      </c>
      <c r="AQ8" s="61">
        <f>AO72</f>
        <v>0</v>
      </c>
      <c r="AR8" s="60">
        <f t="shared" si="5"/>
        <v>0</v>
      </c>
      <c r="AT8" s="37" t="s">
        <v>10</v>
      </c>
      <c r="AU8" s="63">
        <f>(AV30*5%)*4</f>
        <v>0</v>
      </c>
      <c r="AV8" s="48" t="s">
        <v>35</v>
      </c>
      <c r="AW8" s="61">
        <f>AU72</f>
        <v>0</v>
      </c>
      <c r="AX8" s="61">
        <f>AV72</f>
        <v>0</v>
      </c>
      <c r="AY8" s="60">
        <f t="shared" si="6"/>
        <v>0</v>
      </c>
      <c r="BA8" s="37" t="s">
        <v>10</v>
      </c>
      <c r="BB8" s="63">
        <f>(BC30*5%)*4</f>
        <v>0</v>
      </c>
      <c r="BC8" s="48" t="s">
        <v>35</v>
      </c>
      <c r="BD8" s="61">
        <f>BB72</f>
        <v>0</v>
      </c>
      <c r="BE8" s="61">
        <f>BC72</f>
        <v>0</v>
      </c>
      <c r="BF8" s="60">
        <f t="shared" si="7"/>
        <v>0</v>
      </c>
      <c r="BH8" s="37" t="s">
        <v>10</v>
      </c>
      <c r="BI8" s="63">
        <f>(BJ30*5%)*4</f>
        <v>0</v>
      </c>
      <c r="BJ8" s="48" t="s">
        <v>35</v>
      </c>
      <c r="BK8" s="61">
        <f>BI72</f>
        <v>0</v>
      </c>
      <c r="BL8" s="61">
        <f>BJ72</f>
        <v>0</v>
      </c>
      <c r="BM8" s="60">
        <f t="shared" si="8"/>
        <v>0</v>
      </c>
      <c r="BO8" s="37" t="s">
        <v>10</v>
      </c>
      <c r="BP8" s="63">
        <f>(BQ30*5%)*4</f>
        <v>0</v>
      </c>
      <c r="BQ8" s="48" t="s">
        <v>35</v>
      </c>
      <c r="BR8" s="61">
        <f>BP72</f>
        <v>0</v>
      </c>
      <c r="BS8" s="61">
        <f>BQ72</f>
        <v>0</v>
      </c>
      <c r="BT8" s="60">
        <f t="shared" si="9"/>
        <v>0</v>
      </c>
      <c r="BV8" s="37" t="s">
        <v>10</v>
      </c>
      <c r="BW8" s="63">
        <f>(BX30*5%)*4</f>
        <v>0</v>
      </c>
      <c r="BX8" s="48" t="s">
        <v>35</v>
      </c>
      <c r="BY8" s="61">
        <f>BW72</f>
        <v>0</v>
      </c>
      <c r="BZ8" s="61">
        <f>BX72</f>
        <v>0</v>
      </c>
      <c r="CA8" s="60">
        <f t="shared" si="10"/>
        <v>0</v>
      </c>
    </row>
    <row r="9" spans="1:79" ht="15.75" thickBot="1">
      <c r="A9" s="49" t="s">
        <v>49</v>
      </c>
      <c r="B9" s="72">
        <f>SUM(B8,E10,L10,S10,Z10,AG10,AN10,AU10,BB10,BI10,BP10,BW10)</f>
        <v>20452.424999999999</v>
      </c>
      <c r="D9" s="38" t="s">
        <v>7</v>
      </c>
      <c r="E9" s="64">
        <f>SUM(E30,E51,E72,E93,E114,E135)</f>
        <v>0</v>
      </c>
      <c r="F9" s="49" t="s">
        <v>36</v>
      </c>
      <c r="G9" s="61">
        <f>E93</f>
        <v>0</v>
      </c>
      <c r="H9" s="61">
        <f>F93</f>
        <v>0</v>
      </c>
      <c r="I9" s="60">
        <f t="shared" si="0"/>
        <v>0</v>
      </c>
      <c r="K9" s="38" t="s">
        <v>7</v>
      </c>
      <c r="L9" s="64">
        <f>SUM(L30,L51,L72,L93,L114,L135)</f>
        <v>10000</v>
      </c>
      <c r="M9" s="49" t="s">
        <v>36</v>
      </c>
      <c r="N9" s="61">
        <f>L93</f>
        <v>10000</v>
      </c>
      <c r="O9" s="61">
        <f>M93</f>
        <v>5000</v>
      </c>
      <c r="P9" s="60">
        <f t="shared" si="1"/>
        <v>5000</v>
      </c>
      <c r="R9" s="38" t="s">
        <v>7</v>
      </c>
      <c r="S9" s="64">
        <f>SUM(S30,S51,S72,S93,S114,S135)</f>
        <v>0</v>
      </c>
      <c r="T9" s="48" t="s">
        <v>36</v>
      </c>
      <c r="U9" s="61">
        <f>S93</f>
        <v>0</v>
      </c>
      <c r="V9" s="61">
        <f>T93</f>
        <v>0</v>
      </c>
      <c r="W9" s="60">
        <f t="shared" si="2"/>
        <v>0</v>
      </c>
      <c r="Y9" s="38" t="s">
        <v>7</v>
      </c>
      <c r="Z9" s="64">
        <f>SUM(Z30,Z51,Z72,Z93,Z114,Z135)</f>
        <v>0</v>
      </c>
      <c r="AA9" s="48" t="s">
        <v>36</v>
      </c>
      <c r="AB9" s="61">
        <f>Z93</f>
        <v>0</v>
      </c>
      <c r="AC9" s="61">
        <f>AA93</f>
        <v>0</v>
      </c>
      <c r="AD9" s="60">
        <f t="shared" si="3"/>
        <v>0</v>
      </c>
      <c r="AF9" s="38" t="s">
        <v>7</v>
      </c>
      <c r="AG9" s="64">
        <f>SUM(AG30,AG51,AG72,AG93,AG114,AG135)</f>
        <v>0</v>
      </c>
      <c r="AH9" s="48" t="s">
        <v>36</v>
      </c>
      <c r="AI9" s="61">
        <f>AG93</f>
        <v>0</v>
      </c>
      <c r="AJ9" s="61">
        <f>AH93</f>
        <v>0</v>
      </c>
      <c r="AK9" s="60">
        <f t="shared" si="4"/>
        <v>0</v>
      </c>
      <c r="AM9" s="38" t="s">
        <v>7</v>
      </c>
      <c r="AN9" s="64">
        <f>SUM(AN30,AN51,AN72,AN93,AN114,AN135)</f>
        <v>0</v>
      </c>
      <c r="AO9" s="48" t="s">
        <v>36</v>
      </c>
      <c r="AP9" s="61">
        <f>AN93</f>
        <v>0</v>
      </c>
      <c r="AQ9" s="61">
        <f>AO93</f>
        <v>0</v>
      </c>
      <c r="AR9" s="60">
        <f t="shared" si="5"/>
        <v>0</v>
      </c>
      <c r="AT9" s="38" t="s">
        <v>7</v>
      </c>
      <c r="AU9" s="64">
        <f>SUM(AU30,AU51,AU72,AU93,AU114,AU135)</f>
        <v>0</v>
      </c>
      <c r="AV9" s="48" t="s">
        <v>36</v>
      </c>
      <c r="AW9" s="61">
        <f>AU93</f>
        <v>0</v>
      </c>
      <c r="AX9" s="61">
        <f>AV93</f>
        <v>0</v>
      </c>
      <c r="AY9" s="60">
        <f t="shared" si="6"/>
        <v>0</v>
      </c>
      <c r="BA9" s="38" t="s">
        <v>7</v>
      </c>
      <c r="BB9" s="64">
        <f>SUM(BB30,BB51,BB72,BB93,BB114,BB135)</f>
        <v>0</v>
      </c>
      <c r="BC9" s="48" t="s">
        <v>36</v>
      </c>
      <c r="BD9" s="61">
        <f>BB93</f>
        <v>0</v>
      </c>
      <c r="BE9" s="61">
        <f>BC93</f>
        <v>0</v>
      </c>
      <c r="BF9" s="60">
        <f t="shared" si="7"/>
        <v>0</v>
      </c>
      <c r="BH9" s="38" t="s">
        <v>7</v>
      </c>
      <c r="BI9" s="64">
        <f>SUM(BI30,BI51,BI72,BI93,BI114,BI135)</f>
        <v>0</v>
      </c>
      <c r="BJ9" s="48" t="s">
        <v>36</v>
      </c>
      <c r="BK9" s="61">
        <f>BI93</f>
        <v>0</v>
      </c>
      <c r="BL9" s="61">
        <f>BJ93</f>
        <v>0</v>
      </c>
      <c r="BM9" s="60">
        <f t="shared" si="8"/>
        <v>0</v>
      </c>
      <c r="BO9" s="38" t="s">
        <v>7</v>
      </c>
      <c r="BP9" s="64">
        <f>SUM(BP30,BP51,BP72,BP93,BP114,BP135)</f>
        <v>0</v>
      </c>
      <c r="BQ9" s="48" t="s">
        <v>36</v>
      </c>
      <c r="BR9" s="61">
        <f>BP93</f>
        <v>0</v>
      </c>
      <c r="BS9" s="61">
        <f>BQ93</f>
        <v>0</v>
      </c>
      <c r="BT9" s="60">
        <f t="shared" si="9"/>
        <v>0</v>
      </c>
      <c r="BV9" s="38" t="s">
        <v>7</v>
      </c>
      <c r="BW9" s="64">
        <f>SUM(BW30,BW51,BW72,BW93,BW114,BW135)</f>
        <v>0</v>
      </c>
      <c r="BX9" s="48" t="s">
        <v>36</v>
      </c>
      <c r="BY9" s="61">
        <f>BW93</f>
        <v>0</v>
      </c>
      <c r="BZ9" s="61">
        <f>BY93</f>
        <v>0</v>
      </c>
      <c r="CA9" s="60">
        <f t="shared" si="10"/>
        <v>0</v>
      </c>
    </row>
    <row r="10" spans="1:79" ht="15.75" thickBot="1">
      <c r="D10" s="54" t="s">
        <v>8</v>
      </c>
      <c r="E10" s="65">
        <f>(E6-E7)-E9</f>
        <v>647.92499999999995</v>
      </c>
      <c r="F10" s="31"/>
      <c r="G10" s="31"/>
      <c r="H10" s="31"/>
      <c r="I10" s="31"/>
      <c r="K10" s="54" t="s">
        <v>8</v>
      </c>
      <c r="L10" s="65">
        <f>(L6-L7)-L9</f>
        <v>9804.5</v>
      </c>
      <c r="M10" s="31"/>
      <c r="N10" s="31"/>
      <c r="O10" s="31"/>
      <c r="P10" s="31"/>
      <c r="R10" s="54" t="s">
        <v>8</v>
      </c>
      <c r="S10" s="65">
        <f>(S6-S7)-S9</f>
        <v>0</v>
      </c>
      <c r="T10" s="31"/>
      <c r="U10" s="31"/>
      <c r="V10" s="31"/>
      <c r="W10" s="31"/>
      <c r="Y10" s="54" t="s">
        <v>8</v>
      </c>
      <c r="Z10" s="65">
        <f>(Z6-Z7)-Z9</f>
        <v>0</v>
      </c>
      <c r="AA10" s="31"/>
      <c r="AB10" s="31"/>
      <c r="AC10" s="31"/>
      <c r="AD10" s="31"/>
      <c r="AF10" s="54" t="s">
        <v>8</v>
      </c>
      <c r="AG10" s="65">
        <f>(AG6-AG7)-AG9</f>
        <v>0</v>
      </c>
      <c r="AH10" s="31"/>
      <c r="AI10" s="31"/>
      <c r="AJ10" s="31"/>
      <c r="AK10" s="31"/>
      <c r="AM10" s="54" t="s">
        <v>8</v>
      </c>
      <c r="AN10" s="65">
        <f>(AN6-AN7)-AN9</f>
        <v>0</v>
      </c>
      <c r="AO10" s="31"/>
      <c r="AP10" s="31"/>
      <c r="AQ10" s="31"/>
      <c r="AR10" s="31"/>
      <c r="AT10" s="54" t="s">
        <v>8</v>
      </c>
      <c r="AU10" s="65">
        <f>(AU6-AU7)-AU9</f>
        <v>0</v>
      </c>
      <c r="AV10" s="31"/>
      <c r="AW10" s="31"/>
      <c r="AX10" s="31"/>
      <c r="AY10" s="31"/>
      <c r="BA10" s="54" t="s">
        <v>8</v>
      </c>
      <c r="BB10" s="65">
        <f>(BB6-BB7)-BB9</f>
        <v>0</v>
      </c>
      <c r="BC10" s="31"/>
      <c r="BD10" s="31"/>
      <c r="BE10" s="31"/>
      <c r="BF10" s="31"/>
      <c r="BH10" s="54" t="s">
        <v>8</v>
      </c>
      <c r="BI10" s="65">
        <f>(BI6-BI7)-BI9</f>
        <v>0</v>
      </c>
      <c r="BJ10" s="31"/>
      <c r="BK10" s="31"/>
      <c r="BL10" s="31"/>
      <c r="BM10" s="31"/>
      <c r="BO10" s="54" t="s">
        <v>8</v>
      </c>
      <c r="BP10" s="65">
        <f>(BP6-BP7)-BP9</f>
        <v>0</v>
      </c>
      <c r="BQ10" s="31"/>
      <c r="BR10" s="31"/>
      <c r="BS10" s="31"/>
      <c r="BT10" s="31"/>
      <c r="BV10" s="54" t="s">
        <v>8</v>
      </c>
      <c r="BW10" s="65">
        <f>(BW6-BW7)-BW9</f>
        <v>0</v>
      </c>
      <c r="BX10" s="31"/>
      <c r="BY10" s="31"/>
      <c r="BZ10" s="31"/>
      <c r="CA10" s="31"/>
    </row>
    <row r="11" spans="1:79" ht="19.5" thickBot="1">
      <c r="D11" s="73" t="s">
        <v>22</v>
      </c>
      <c r="E11" s="74"/>
      <c r="F11" s="74"/>
      <c r="G11" s="74"/>
      <c r="H11" s="75"/>
      <c r="I11" s="55"/>
      <c r="K11" s="73" t="s">
        <v>22</v>
      </c>
      <c r="L11" s="74"/>
      <c r="M11" s="74"/>
      <c r="N11" s="74"/>
      <c r="O11" s="75"/>
      <c r="P11" s="55"/>
      <c r="R11" s="73" t="s">
        <v>22</v>
      </c>
      <c r="S11" s="74"/>
      <c r="T11" s="74"/>
      <c r="U11" s="74"/>
      <c r="V11" s="75"/>
      <c r="W11" s="55"/>
      <c r="Y11" s="73" t="s">
        <v>22</v>
      </c>
      <c r="Z11" s="74"/>
      <c r="AA11" s="74"/>
      <c r="AB11" s="74"/>
      <c r="AC11" s="75"/>
      <c r="AD11" s="55"/>
      <c r="AF11" s="73" t="s">
        <v>22</v>
      </c>
      <c r="AG11" s="74"/>
      <c r="AH11" s="74"/>
      <c r="AI11" s="74"/>
      <c r="AJ11" s="75"/>
      <c r="AK11" s="55"/>
      <c r="AM11" s="73" t="s">
        <v>22</v>
      </c>
      <c r="AN11" s="74"/>
      <c r="AO11" s="74"/>
      <c r="AP11" s="74"/>
      <c r="AQ11" s="75"/>
      <c r="AR11" s="55"/>
      <c r="AT11" s="73" t="s">
        <v>22</v>
      </c>
      <c r="AU11" s="74"/>
      <c r="AV11" s="74"/>
      <c r="AW11" s="74"/>
      <c r="AX11" s="75"/>
      <c r="AY11" s="55"/>
      <c r="BA11" s="73" t="s">
        <v>22</v>
      </c>
      <c r="BB11" s="74"/>
      <c r="BC11" s="74"/>
      <c r="BD11" s="74"/>
      <c r="BE11" s="75"/>
      <c r="BF11" s="55"/>
      <c r="BH11" s="73" t="s">
        <v>22</v>
      </c>
      <c r="BI11" s="74"/>
      <c r="BJ11" s="74"/>
      <c r="BK11" s="74"/>
      <c r="BL11" s="75"/>
      <c r="BM11" s="55"/>
      <c r="BO11" s="73" t="s">
        <v>22</v>
      </c>
      <c r="BP11" s="74"/>
      <c r="BQ11" s="74"/>
      <c r="BR11" s="74"/>
      <c r="BS11" s="75"/>
      <c r="BT11" s="55"/>
      <c r="BV11" s="73" t="s">
        <v>22</v>
      </c>
      <c r="BW11" s="74"/>
      <c r="BX11" s="74"/>
      <c r="BY11" s="74"/>
      <c r="BZ11" s="75"/>
      <c r="CA11" s="55"/>
    </row>
    <row r="12" spans="1:79">
      <c r="D12" s="36" t="s">
        <v>4</v>
      </c>
      <c r="E12" s="36" t="s">
        <v>2</v>
      </c>
      <c r="F12" s="36" t="s">
        <v>0</v>
      </c>
      <c r="G12" s="36" t="s">
        <v>21</v>
      </c>
      <c r="H12" s="36" t="s">
        <v>1</v>
      </c>
      <c r="I12" s="51"/>
      <c r="K12" s="36" t="s">
        <v>4</v>
      </c>
      <c r="L12" s="36" t="s">
        <v>2</v>
      </c>
      <c r="M12" s="36" t="s">
        <v>0</v>
      </c>
      <c r="N12" s="36" t="s">
        <v>21</v>
      </c>
      <c r="O12" s="36" t="s">
        <v>1</v>
      </c>
      <c r="P12" s="51"/>
      <c r="R12" s="36" t="s">
        <v>4</v>
      </c>
      <c r="S12" s="36" t="s">
        <v>2</v>
      </c>
      <c r="T12" s="36" t="s">
        <v>0</v>
      </c>
      <c r="U12" s="36" t="s">
        <v>21</v>
      </c>
      <c r="V12" s="36" t="s">
        <v>1</v>
      </c>
      <c r="W12" s="51"/>
      <c r="Y12" s="36" t="s">
        <v>4</v>
      </c>
      <c r="Z12" s="36" t="s">
        <v>2</v>
      </c>
      <c r="AA12" s="36" t="s">
        <v>0</v>
      </c>
      <c r="AB12" s="36" t="s">
        <v>21</v>
      </c>
      <c r="AC12" s="36" t="s">
        <v>1</v>
      </c>
      <c r="AD12" s="51"/>
      <c r="AF12" s="36" t="s">
        <v>4</v>
      </c>
      <c r="AG12" s="36" t="s">
        <v>2</v>
      </c>
      <c r="AH12" s="36" t="s">
        <v>0</v>
      </c>
      <c r="AI12" s="36" t="s">
        <v>21</v>
      </c>
      <c r="AJ12" s="36" t="s">
        <v>1</v>
      </c>
      <c r="AK12" s="51"/>
      <c r="AM12" s="36" t="s">
        <v>4</v>
      </c>
      <c r="AN12" s="36" t="s">
        <v>2</v>
      </c>
      <c r="AO12" s="36" t="s">
        <v>0</v>
      </c>
      <c r="AP12" s="36" t="s">
        <v>21</v>
      </c>
      <c r="AQ12" s="36" t="s">
        <v>1</v>
      </c>
      <c r="AR12" s="51"/>
      <c r="AT12" s="36" t="s">
        <v>4</v>
      </c>
      <c r="AU12" s="36" t="s">
        <v>2</v>
      </c>
      <c r="AV12" s="36" t="s">
        <v>0</v>
      </c>
      <c r="AW12" s="36" t="s">
        <v>21</v>
      </c>
      <c r="AX12" s="36" t="s">
        <v>1</v>
      </c>
      <c r="AY12" s="51"/>
      <c r="BA12" s="36" t="s">
        <v>4</v>
      </c>
      <c r="BB12" s="36" t="s">
        <v>2</v>
      </c>
      <c r="BC12" s="36" t="s">
        <v>0</v>
      </c>
      <c r="BD12" s="36" t="s">
        <v>21</v>
      </c>
      <c r="BE12" s="36" t="s">
        <v>1</v>
      </c>
      <c r="BF12" s="51"/>
      <c r="BH12" s="36" t="s">
        <v>4</v>
      </c>
      <c r="BI12" s="36" t="s">
        <v>2</v>
      </c>
      <c r="BJ12" s="36" t="s">
        <v>0</v>
      </c>
      <c r="BK12" s="36" t="s">
        <v>21</v>
      </c>
      <c r="BL12" s="36" t="s">
        <v>1</v>
      </c>
      <c r="BM12" s="51"/>
      <c r="BO12" s="36" t="s">
        <v>4</v>
      </c>
      <c r="BP12" s="36" t="s">
        <v>2</v>
      </c>
      <c r="BQ12" s="36" t="s">
        <v>0</v>
      </c>
      <c r="BR12" s="36" t="s">
        <v>21</v>
      </c>
      <c r="BS12" s="36" t="s">
        <v>1</v>
      </c>
      <c r="BT12" s="51"/>
      <c r="BV12" s="36" t="s">
        <v>4</v>
      </c>
      <c r="BW12" s="36" t="s">
        <v>2</v>
      </c>
      <c r="BX12" s="36" t="s">
        <v>0</v>
      </c>
      <c r="BY12" s="36" t="s">
        <v>21</v>
      </c>
      <c r="BZ12" s="36" t="s">
        <v>1</v>
      </c>
      <c r="CA12" s="51"/>
    </row>
    <row r="13" spans="1:79">
      <c r="D13" s="32"/>
      <c r="E13" s="57"/>
      <c r="F13" s="57"/>
      <c r="G13" s="57">
        <f>E13-F13</f>
        <v>0</v>
      </c>
      <c r="H13" s="33"/>
      <c r="I13" s="51"/>
      <c r="K13" s="32"/>
      <c r="L13" s="57"/>
      <c r="M13" s="57"/>
      <c r="N13" s="57">
        <f>L13-M13</f>
        <v>0</v>
      </c>
      <c r="O13" s="33"/>
      <c r="P13" s="51"/>
      <c r="R13" s="32"/>
      <c r="S13" s="57"/>
      <c r="T13" s="57"/>
      <c r="U13" s="57">
        <f>S13-T13</f>
        <v>0</v>
      </c>
      <c r="V13" s="33"/>
      <c r="W13" s="51"/>
      <c r="Y13" s="32"/>
      <c r="Z13" s="57"/>
      <c r="AA13" s="57"/>
      <c r="AB13" s="57">
        <f>Z13-AA13</f>
        <v>0</v>
      </c>
      <c r="AC13" s="33"/>
      <c r="AD13" s="51"/>
      <c r="AF13" s="32"/>
      <c r="AG13" s="57"/>
      <c r="AH13" s="57"/>
      <c r="AI13" s="57">
        <f>AG13-AH13</f>
        <v>0</v>
      </c>
      <c r="AJ13" s="33"/>
      <c r="AK13" s="51"/>
      <c r="AM13" s="32"/>
      <c r="AN13" s="57"/>
      <c r="AO13" s="57"/>
      <c r="AP13" s="57">
        <f>AN13-AO13</f>
        <v>0</v>
      </c>
      <c r="AQ13" s="33"/>
      <c r="AR13" s="51"/>
      <c r="AT13" s="32"/>
      <c r="AU13" s="57"/>
      <c r="AV13" s="57"/>
      <c r="AW13" s="57">
        <f>AU13-AV13</f>
        <v>0</v>
      </c>
      <c r="AX13" s="33"/>
      <c r="AY13" s="51"/>
      <c r="BA13" s="32"/>
      <c r="BB13" s="57"/>
      <c r="BC13" s="57"/>
      <c r="BD13" s="57">
        <f>BB13-BC13</f>
        <v>0</v>
      </c>
      <c r="BE13" s="33"/>
      <c r="BF13" s="51"/>
      <c r="BH13" s="32"/>
      <c r="BI13" s="57"/>
      <c r="BJ13" s="57"/>
      <c r="BK13" s="57">
        <f>BI13-BJ13</f>
        <v>0</v>
      </c>
      <c r="BL13" s="33"/>
      <c r="BM13" s="51"/>
      <c r="BO13" s="32"/>
      <c r="BP13" s="57"/>
      <c r="BQ13" s="57"/>
      <c r="BR13" s="57">
        <f>BP13-BQ13</f>
        <v>0</v>
      </c>
      <c r="BS13" s="33"/>
      <c r="BT13" s="51"/>
      <c r="BV13" s="32"/>
      <c r="BW13" s="57"/>
      <c r="BX13" s="57"/>
      <c r="BY13" s="57">
        <f>BW13-BX13</f>
        <v>0</v>
      </c>
      <c r="BZ13" s="33"/>
      <c r="CA13" s="51"/>
    </row>
    <row r="14" spans="1:79">
      <c r="D14" s="32"/>
      <c r="E14" s="57"/>
      <c r="F14" s="57"/>
      <c r="G14" s="57">
        <f t="shared" ref="G14:G30" si="11">E14-F14</f>
        <v>0</v>
      </c>
      <c r="H14" s="33"/>
      <c r="I14" s="52"/>
      <c r="K14" s="32"/>
      <c r="L14" s="57"/>
      <c r="M14" s="57"/>
      <c r="N14" s="57">
        <f t="shared" ref="N14:N30" si="12">L14-M14</f>
        <v>0</v>
      </c>
      <c r="O14" s="33"/>
      <c r="P14" s="52"/>
      <c r="R14" s="32"/>
      <c r="S14" s="57"/>
      <c r="T14" s="57"/>
      <c r="U14" s="57">
        <f t="shared" ref="U14:U30" si="13">S14-T14</f>
        <v>0</v>
      </c>
      <c r="V14" s="33"/>
      <c r="W14" s="52"/>
      <c r="Y14" s="32"/>
      <c r="Z14" s="57"/>
      <c r="AA14" s="57"/>
      <c r="AB14" s="57">
        <f t="shared" ref="AB14:AB30" si="14">Z14-AA14</f>
        <v>0</v>
      </c>
      <c r="AC14" s="33"/>
      <c r="AD14" s="52"/>
      <c r="AF14" s="32"/>
      <c r="AG14" s="57"/>
      <c r="AH14" s="57"/>
      <c r="AI14" s="57">
        <f t="shared" ref="AI14:AI30" si="15">AG14-AH14</f>
        <v>0</v>
      </c>
      <c r="AJ14" s="33"/>
      <c r="AK14" s="52"/>
      <c r="AM14" s="32"/>
      <c r="AN14" s="57"/>
      <c r="AO14" s="57"/>
      <c r="AP14" s="57">
        <f t="shared" ref="AP14:AP30" si="16">AN14-AO14</f>
        <v>0</v>
      </c>
      <c r="AQ14" s="33"/>
      <c r="AR14" s="52"/>
      <c r="AT14" s="32"/>
      <c r="AU14" s="57"/>
      <c r="AV14" s="57"/>
      <c r="AW14" s="57">
        <f t="shared" ref="AW14:AW30" si="17">AU14-AV14</f>
        <v>0</v>
      </c>
      <c r="AX14" s="33"/>
      <c r="AY14" s="52"/>
      <c r="BA14" s="32"/>
      <c r="BB14" s="57"/>
      <c r="BC14" s="57"/>
      <c r="BD14" s="57">
        <f t="shared" ref="BD14:BD30" si="18">BB14-BC14</f>
        <v>0</v>
      </c>
      <c r="BE14" s="33"/>
      <c r="BF14" s="52"/>
      <c r="BH14" s="32"/>
      <c r="BI14" s="57"/>
      <c r="BJ14" s="57"/>
      <c r="BK14" s="57">
        <f t="shared" ref="BK14:BK30" si="19">BI14-BJ14</f>
        <v>0</v>
      </c>
      <c r="BL14" s="33"/>
      <c r="BM14" s="52"/>
      <c r="BO14" s="32"/>
      <c r="BP14" s="57"/>
      <c r="BQ14" s="57"/>
      <c r="BR14" s="57">
        <f t="shared" ref="BR14:BR30" si="20">BP14-BQ14</f>
        <v>0</v>
      </c>
      <c r="BS14" s="33"/>
      <c r="BT14" s="52"/>
      <c r="BV14" s="32"/>
      <c r="BW14" s="57"/>
      <c r="BX14" s="57"/>
      <c r="BY14" s="57">
        <f t="shared" ref="BY14:BY30" si="21">BW14-BX14</f>
        <v>0</v>
      </c>
      <c r="BZ14" s="33"/>
      <c r="CA14" s="52"/>
    </row>
    <row r="15" spans="1:79">
      <c r="D15" s="32"/>
      <c r="E15" s="57"/>
      <c r="F15" s="57"/>
      <c r="G15" s="57">
        <f t="shared" si="11"/>
        <v>0</v>
      </c>
      <c r="H15" s="33"/>
      <c r="I15" s="52"/>
      <c r="K15" s="32"/>
      <c r="L15" s="57"/>
      <c r="M15" s="57"/>
      <c r="N15" s="57">
        <f t="shared" si="12"/>
        <v>0</v>
      </c>
      <c r="O15" s="33"/>
      <c r="P15" s="52"/>
      <c r="R15" s="32"/>
      <c r="S15" s="57"/>
      <c r="T15" s="57"/>
      <c r="U15" s="57">
        <f t="shared" si="13"/>
        <v>0</v>
      </c>
      <c r="V15" s="33"/>
      <c r="W15" s="52"/>
      <c r="Y15" s="32"/>
      <c r="Z15" s="57"/>
      <c r="AA15" s="57"/>
      <c r="AB15" s="57">
        <f t="shared" si="14"/>
        <v>0</v>
      </c>
      <c r="AC15" s="33"/>
      <c r="AD15" s="52"/>
      <c r="AF15" s="32"/>
      <c r="AG15" s="57"/>
      <c r="AH15" s="57"/>
      <c r="AI15" s="57">
        <f t="shared" si="15"/>
        <v>0</v>
      </c>
      <c r="AJ15" s="33"/>
      <c r="AK15" s="52"/>
      <c r="AM15" s="32"/>
      <c r="AN15" s="57"/>
      <c r="AO15" s="57"/>
      <c r="AP15" s="57">
        <f t="shared" si="16"/>
        <v>0</v>
      </c>
      <c r="AQ15" s="33"/>
      <c r="AR15" s="52"/>
      <c r="AT15" s="32"/>
      <c r="AU15" s="57"/>
      <c r="AV15" s="57"/>
      <c r="AW15" s="57">
        <f t="shared" si="17"/>
        <v>0</v>
      </c>
      <c r="AX15" s="33"/>
      <c r="AY15" s="52"/>
      <c r="BA15" s="32"/>
      <c r="BB15" s="57"/>
      <c r="BC15" s="57"/>
      <c r="BD15" s="57">
        <f t="shared" si="18"/>
        <v>0</v>
      </c>
      <c r="BE15" s="33"/>
      <c r="BF15" s="52"/>
      <c r="BH15" s="32"/>
      <c r="BI15" s="57"/>
      <c r="BJ15" s="57"/>
      <c r="BK15" s="57">
        <f t="shared" si="19"/>
        <v>0</v>
      </c>
      <c r="BL15" s="33"/>
      <c r="BM15" s="52"/>
      <c r="BO15" s="32"/>
      <c r="BP15" s="57"/>
      <c r="BQ15" s="57"/>
      <c r="BR15" s="57">
        <f t="shared" si="20"/>
        <v>0</v>
      </c>
      <c r="BS15" s="33"/>
      <c r="BT15" s="52"/>
      <c r="BV15" s="32"/>
      <c r="BW15" s="57"/>
      <c r="BX15" s="57"/>
      <c r="BY15" s="57">
        <f t="shared" si="21"/>
        <v>0</v>
      </c>
      <c r="BZ15" s="33"/>
      <c r="CA15" s="52"/>
    </row>
    <row r="16" spans="1:79">
      <c r="D16" s="32"/>
      <c r="E16" s="57"/>
      <c r="F16" s="57"/>
      <c r="G16" s="57">
        <f t="shared" si="11"/>
        <v>0</v>
      </c>
      <c r="H16" s="33"/>
      <c r="I16" s="52"/>
      <c r="K16" s="32"/>
      <c r="L16" s="57"/>
      <c r="M16" s="57"/>
      <c r="N16" s="57">
        <f t="shared" si="12"/>
        <v>0</v>
      </c>
      <c r="O16" s="33"/>
      <c r="P16" s="52"/>
      <c r="R16" s="32"/>
      <c r="S16" s="57"/>
      <c r="T16" s="57"/>
      <c r="U16" s="57">
        <f t="shared" si="13"/>
        <v>0</v>
      </c>
      <c r="V16" s="33"/>
      <c r="W16" s="52"/>
      <c r="Y16" s="32"/>
      <c r="Z16" s="57"/>
      <c r="AA16" s="57"/>
      <c r="AB16" s="57">
        <f t="shared" si="14"/>
        <v>0</v>
      </c>
      <c r="AC16" s="33"/>
      <c r="AD16" s="52"/>
      <c r="AF16" s="32"/>
      <c r="AG16" s="57"/>
      <c r="AH16" s="57"/>
      <c r="AI16" s="57">
        <f t="shared" si="15"/>
        <v>0</v>
      </c>
      <c r="AJ16" s="33"/>
      <c r="AK16" s="52"/>
      <c r="AM16" s="32"/>
      <c r="AN16" s="57"/>
      <c r="AO16" s="57"/>
      <c r="AP16" s="57">
        <f t="shared" si="16"/>
        <v>0</v>
      </c>
      <c r="AQ16" s="33"/>
      <c r="AR16" s="52"/>
      <c r="AT16" s="32"/>
      <c r="AU16" s="57"/>
      <c r="AV16" s="57"/>
      <c r="AW16" s="57">
        <f t="shared" si="17"/>
        <v>0</v>
      </c>
      <c r="AX16" s="33"/>
      <c r="AY16" s="52"/>
      <c r="BA16" s="32"/>
      <c r="BB16" s="57"/>
      <c r="BC16" s="57"/>
      <c r="BD16" s="57">
        <f t="shared" si="18"/>
        <v>0</v>
      </c>
      <c r="BE16" s="33"/>
      <c r="BF16" s="52"/>
      <c r="BH16" s="32"/>
      <c r="BI16" s="57"/>
      <c r="BJ16" s="57"/>
      <c r="BK16" s="57">
        <f t="shared" si="19"/>
        <v>0</v>
      </c>
      <c r="BL16" s="33"/>
      <c r="BM16" s="52"/>
      <c r="BO16" s="32"/>
      <c r="BP16" s="57"/>
      <c r="BQ16" s="57"/>
      <c r="BR16" s="57">
        <f t="shared" si="20"/>
        <v>0</v>
      </c>
      <c r="BS16" s="33"/>
      <c r="BT16" s="52"/>
      <c r="BV16" s="32"/>
      <c r="BW16" s="57"/>
      <c r="BX16" s="57"/>
      <c r="BY16" s="57">
        <f t="shared" si="21"/>
        <v>0</v>
      </c>
      <c r="BZ16" s="33"/>
      <c r="CA16" s="52"/>
    </row>
    <row r="17" spans="4:79">
      <c r="D17" s="32"/>
      <c r="E17" s="57"/>
      <c r="F17" s="57"/>
      <c r="G17" s="57">
        <f t="shared" si="11"/>
        <v>0</v>
      </c>
      <c r="H17" s="33"/>
      <c r="I17" s="52"/>
      <c r="K17" s="32"/>
      <c r="L17" s="57"/>
      <c r="M17" s="57"/>
      <c r="N17" s="57">
        <f t="shared" si="12"/>
        <v>0</v>
      </c>
      <c r="O17" s="33"/>
      <c r="P17" s="52"/>
      <c r="R17" s="32"/>
      <c r="S17" s="57"/>
      <c r="T17" s="57"/>
      <c r="U17" s="57">
        <f t="shared" si="13"/>
        <v>0</v>
      </c>
      <c r="V17" s="33"/>
      <c r="W17" s="52"/>
      <c r="Y17" s="32"/>
      <c r="Z17" s="57"/>
      <c r="AA17" s="57"/>
      <c r="AB17" s="57">
        <f t="shared" si="14"/>
        <v>0</v>
      </c>
      <c r="AC17" s="33"/>
      <c r="AD17" s="52"/>
      <c r="AF17" s="32"/>
      <c r="AG17" s="57"/>
      <c r="AH17" s="57"/>
      <c r="AI17" s="57">
        <f t="shared" si="15"/>
        <v>0</v>
      </c>
      <c r="AJ17" s="33"/>
      <c r="AK17" s="52"/>
      <c r="AM17" s="32"/>
      <c r="AN17" s="57"/>
      <c r="AO17" s="57"/>
      <c r="AP17" s="57">
        <f t="shared" si="16"/>
        <v>0</v>
      </c>
      <c r="AQ17" s="33"/>
      <c r="AR17" s="52"/>
      <c r="AT17" s="32"/>
      <c r="AU17" s="57"/>
      <c r="AV17" s="57"/>
      <c r="AW17" s="57">
        <f t="shared" si="17"/>
        <v>0</v>
      </c>
      <c r="AX17" s="33"/>
      <c r="AY17" s="52"/>
      <c r="BA17" s="32"/>
      <c r="BB17" s="57"/>
      <c r="BC17" s="57"/>
      <c r="BD17" s="57">
        <f t="shared" si="18"/>
        <v>0</v>
      </c>
      <c r="BE17" s="33"/>
      <c r="BF17" s="52"/>
      <c r="BH17" s="32"/>
      <c r="BI17" s="57"/>
      <c r="BJ17" s="57"/>
      <c r="BK17" s="57">
        <f t="shared" si="19"/>
        <v>0</v>
      </c>
      <c r="BL17" s="33"/>
      <c r="BM17" s="52"/>
      <c r="BO17" s="32"/>
      <c r="BP17" s="57"/>
      <c r="BQ17" s="57"/>
      <c r="BR17" s="57">
        <f t="shared" si="20"/>
        <v>0</v>
      </c>
      <c r="BS17" s="33"/>
      <c r="BT17" s="52"/>
      <c r="BV17" s="32"/>
      <c r="BW17" s="57"/>
      <c r="BX17" s="57"/>
      <c r="BY17" s="57">
        <f t="shared" si="21"/>
        <v>0</v>
      </c>
      <c r="BZ17" s="33"/>
      <c r="CA17" s="52"/>
    </row>
    <row r="18" spans="4:79">
      <c r="D18" s="32"/>
      <c r="E18" s="57"/>
      <c r="F18" s="57"/>
      <c r="G18" s="57">
        <f t="shared" si="11"/>
        <v>0</v>
      </c>
      <c r="H18" s="33"/>
      <c r="I18" s="52"/>
      <c r="K18" s="32"/>
      <c r="L18" s="57"/>
      <c r="M18" s="57"/>
      <c r="N18" s="57">
        <f t="shared" si="12"/>
        <v>0</v>
      </c>
      <c r="O18" s="33"/>
      <c r="P18" s="52"/>
      <c r="R18" s="32"/>
      <c r="S18" s="57"/>
      <c r="T18" s="57"/>
      <c r="U18" s="57">
        <f t="shared" si="13"/>
        <v>0</v>
      </c>
      <c r="V18" s="33"/>
      <c r="W18" s="52"/>
      <c r="Y18" s="32"/>
      <c r="Z18" s="57"/>
      <c r="AA18" s="57"/>
      <c r="AB18" s="57">
        <f t="shared" si="14"/>
        <v>0</v>
      </c>
      <c r="AC18" s="33"/>
      <c r="AD18" s="52"/>
      <c r="AF18" s="32"/>
      <c r="AG18" s="57"/>
      <c r="AH18" s="57"/>
      <c r="AI18" s="57">
        <f t="shared" si="15"/>
        <v>0</v>
      </c>
      <c r="AJ18" s="33"/>
      <c r="AK18" s="52"/>
      <c r="AM18" s="32"/>
      <c r="AN18" s="57"/>
      <c r="AO18" s="57"/>
      <c r="AP18" s="57">
        <f t="shared" si="16"/>
        <v>0</v>
      </c>
      <c r="AQ18" s="33"/>
      <c r="AR18" s="52"/>
      <c r="AT18" s="32"/>
      <c r="AU18" s="57"/>
      <c r="AV18" s="57"/>
      <c r="AW18" s="57">
        <f t="shared" si="17"/>
        <v>0</v>
      </c>
      <c r="AX18" s="33"/>
      <c r="AY18" s="52"/>
      <c r="BA18" s="32"/>
      <c r="BB18" s="57"/>
      <c r="BC18" s="57"/>
      <c r="BD18" s="57">
        <f t="shared" si="18"/>
        <v>0</v>
      </c>
      <c r="BE18" s="33"/>
      <c r="BF18" s="52"/>
      <c r="BH18" s="32"/>
      <c r="BI18" s="57"/>
      <c r="BJ18" s="57"/>
      <c r="BK18" s="57">
        <f t="shared" si="19"/>
        <v>0</v>
      </c>
      <c r="BL18" s="33"/>
      <c r="BM18" s="52"/>
      <c r="BO18" s="32"/>
      <c r="BP18" s="57"/>
      <c r="BQ18" s="57"/>
      <c r="BR18" s="57">
        <f t="shared" si="20"/>
        <v>0</v>
      </c>
      <c r="BS18" s="33"/>
      <c r="BT18" s="52"/>
      <c r="BV18" s="32"/>
      <c r="BW18" s="57"/>
      <c r="BX18" s="57"/>
      <c r="BY18" s="57">
        <f t="shared" si="21"/>
        <v>0</v>
      </c>
      <c r="BZ18" s="33"/>
      <c r="CA18" s="52"/>
    </row>
    <row r="19" spans="4:79">
      <c r="D19" s="32"/>
      <c r="E19" s="57"/>
      <c r="F19" s="57"/>
      <c r="G19" s="57">
        <f t="shared" si="11"/>
        <v>0</v>
      </c>
      <c r="H19" s="33"/>
      <c r="I19" s="52"/>
      <c r="K19" s="32"/>
      <c r="L19" s="57"/>
      <c r="M19" s="57"/>
      <c r="N19" s="57">
        <f t="shared" si="12"/>
        <v>0</v>
      </c>
      <c r="O19" s="33"/>
      <c r="P19" s="52"/>
      <c r="R19" s="32"/>
      <c r="S19" s="57"/>
      <c r="T19" s="57"/>
      <c r="U19" s="57">
        <f t="shared" si="13"/>
        <v>0</v>
      </c>
      <c r="V19" s="33"/>
      <c r="W19" s="52"/>
      <c r="Y19" s="32"/>
      <c r="Z19" s="57"/>
      <c r="AA19" s="57"/>
      <c r="AB19" s="57">
        <f t="shared" si="14"/>
        <v>0</v>
      </c>
      <c r="AC19" s="33"/>
      <c r="AD19" s="52"/>
      <c r="AF19" s="32"/>
      <c r="AG19" s="57"/>
      <c r="AH19" s="57"/>
      <c r="AI19" s="57">
        <f t="shared" si="15"/>
        <v>0</v>
      </c>
      <c r="AJ19" s="33"/>
      <c r="AK19" s="52"/>
      <c r="AM19" s="32"/>
      <c r="AN19" s="57"/>
      <c r="AO19" s="57"/>
      <c r="AP19" s="57">
        <f t="shared" si="16"/>
        <v>0</v>
      </c>
      <c r="AQ19" s="33"/>
      <c r="AR19" s="52"/>
      <c r="AT19" s="32"/>
      <c r="AU19" s="57"/>
      <c r="AV19" s="57"/>
      <c r="AW19" s="57">
        <f t="shared" si="17"/>
        <v>0</v>
      </c>
      <c r="AX19" s="33"/>
      <c r="AY19" s="52"/>
      <c r="BA19" s="32"/>
      <c r="BB19" s="57"/>
      <c r="BC19" s="57"/>
      <c r="BD19" s="57">
        <f t="shared" si="18"/>
        <v>0</v>
      </c>
      <c r="BE19" s="33"/>
      <c r="BF19" s="52"/>
      <c r="BH19" s="32"/>
      <c r="BI19" s="57"/>
      <c r="BJ19" s="57"/>
      <c r="BK19" s="57">
        <f t="shared" si="19"/>
        <v>0</v>
      </c>
      <c r="BL19" s="33"/>
      <c r="BM19" s="52"/>
      <c r="BO19" s="32"/>
      <c r="BP19" s="57"/>
      <c r="BQ19" s="57"/>
      <c r="BR19" s="57">
        <f t="shared" si="20"/>
        <v>0</v>
      </c>
      <c r="BS19" s="33"/>
      <c r="BT19" s="52"/>
      <c r="BV19" s="32"/>
      <c r="BW19" s="57"/>
      <c r="BX19" s="57"/>
      <c r="BY19" s="57">
        <f t="shared" si="21"/>
        <v>0</v>
      </c>
      <c r="BZ19" s="33"/>
      <c r="CA19" s="52"/>
    </row>
    <row r="20" spans="4:79">
      <c r="D20" s="32"/>
      <c r="E20" s="57"/>
      <c r="F20" s="57"/>
      <c r="G20" s="57">
        <f t="shared" si="11"/>
        <v>0</v>
      </c>
      <c r="H20" s="33"/>
      <c r="I20" s="52"/>
      <c r="K20" s="32"/>
      <c r="L20" s="57"/>
      <c r="M20" s="57"/>
      <c r="N20" s="57">
        <f t="shared" si="12"/>
        <v>0</v>
      </c>
      <c r="O20" s="33"/>
      <c r="P20" s="52"/>
      <c r="R20" s="32"/>
      <c r="S20" s="57"/>
      <c r="T20" s="57"/>
      <c r="U20" s="57">
        <f t="shared" si="13"/>
        <v>0</v>
      </c>
      <c r="V20" s="33"/>
      <c r="W20" s="52"/>
      <c r="Y20" s="32"/>
      <c r="Z20" s="57"/>
      <c r="AA20" s="57"/>
      <c r="AB20" s="57">
        <f t="shared" si="14"/>
        <v>0</v>
      </c>
      <c r="AC20" s="33"/>
      <c r="AD20" s="52"/>
      <c r="AF20" s="32"/>
      <c r="AG20" s="57"/>
      <c r="AH20" s="57"/>
      <c r="AI20" s="57">
        <f t="shared" si="15"/>
        <v>0</v>
      </c>
      <c r="AJ20" s="33"/>
      <c r="AK20" s="52"/>
      <c r="AM20" s="32"/>
      <c r="AN20" s="57"/>
      <c r="AO20" s="57"/>
      <c r="AP20" s="57">
        <f t="shared" si="16"/>
        <v>0</v>
      </c>
      <c r="AQ20" s="33"/>
      <c r="AR20" s="52"/>
      <c r="AT20" s="32"/>
      <c r="AU20" s="57"/>
      <c r="AV20" s="57"/>
      <c r="AW20" s="57">
        <f t="shared" si="17"/>
        <v>0</v>
      </c>
      <c r="AX20" s="33"/>
      <c r="AY20" s="52"/>
      <c r="BA20" s="32"/>
      <c r="BB20" s="57"/>
      <c r="BC20" s="57"/>
      <c r="BD20" s="57">
        <f t="shared" si="18"/>
        <v>0</v>
      </c>
      <c r="BE20" s="33"/>
      <c r="BF20" s="52"/>
      <c r="BH20" s="32"/>
      <c r="BI20" s="57"/>
      <c r="BJ20" s="57"/>
      <c r="BK20" s="57">
        <f t="shared" si="19"/>
        <v>0</v>
      </c>
      <c r="BL20" s="33"/>
      <c r="BM20" s="52"/>
      <c r="BO20" s="32"/>
      <c r="BP20" s="57"/>
      <c r="BQ20" s="57"/>
      <c r="BR20" s="57">
        <f t="shared" si="20"/>
        <v>0</v>
      </c>
      <c r="BS20" s="33"/>
      <c r="BT20" s="52"/>
      <c r="BV20" s="32"/>
      <c r="BW20" s="57"/>
      <c r="BX20" s="57"/>
      <c r="BY20" s="57">
        <f t="shared" si="21"/>
        <v>0</v>
      </c>
      <c r="BZ20" s="33"/>
      <c r="CA20" s="52"/>
    </row>
    <row r="21" spans="4:79">
      <c r="D21" s="32"/>
      <c r="E21" s="57"/>
      <c r="F21" s="57"/>
      <c r="G21" s="57">
        <f t="shared" si="11"/>
        <v>0</v>
      </c>
      <c r="H21" s="33"/>
      <c r="I21" s="52"/>
      <c r="K21" s="32"/>
      <c r="L21" s="57"/>
      <c r="M21" s="57"/>
      <c r="N21" s="57">
        <f t="shared" si="12"/>
        <v>0</v>
      </c>
      <c r="O21" s="33"/>
      <c r="P21" s="52"/>
      <c r="R21" s="32"/>
      <c r="S21" s="57"/>
      <c r="T21" s="57"/>
      <c r="U21" s="57">
        <f t="shared" si="13"/>
        <v>0</v>
      </c>
      <c r="V21" s="33"/>
      <c r="W21" s="52"/>
      <c r="Y21" s="32"/>
      <c r="Z21" s="57"/>
      <c r="AA21" s="57"/>
      <c r="AB21" s="57">
        <f t="shared" si="14"/>
        <v>0</v>
      </c>
      <c r="AC21" s="33"/>
      <c r="AD21" s="52"/>
      <c r="AF21" s="32"/>
      <c r="AG21" s="57"/>
      <c r="AH21" s="57"/>
      <c r="AI21" s="57">
        <f t="shared" si="15"/>
        <v>0</v>
      </c>
      <c r="AJ21" s="33"/>
      <c r="AK21" s="52"/>
      <c r="AM21" s="32"/>
      <c r="AN21" s="57"/>
      <c r="AO21" s="57"/>
      <c r="AP21" s="57">
        <f t="shared" si="16"/>
        <v>0</v>
      </c>
      <c r="AQ21" s="33"/>
      <c r="AR21" s="52"/>
      <c r="AT21" s="32"/>
      <c r="AU21" s="57"/>
      <c r="AV21" s="57"/>
      <c r="AW21" s="57">
        <f t="shared" si="17"/>
        <v>0</v>
      </c>
      <c r="AX21" s="33"/>
      <c r="AY21" s="52"/>
      <c r="BA21" s="32"/>
      <c r="BB21" s="57"/>
      <c r="BC21" s="57"/>
      <c r="BD21" s="57">
        <f t="shared" si="18"/>
        <v>0</v>
      </c>
      <c r="BE21" s="33"/>
      <c r="BF21" s="52"/>
      <c r="BH21" s="32"/>
      <c r="BI21" s="57"/>
      <c r="BJ21" s="57"/>
      <c r="BK21" s="57">
        <f t="shared" si="19"/>
        <v>0</v>
      </c>
      <c r="BL21" s="33"/>
      <c r="BM21" s="52"/>
      <c r="BO21" s="32"/>
      <c r="BP21" s="57"/>
      <c r="BQ21" s="57"/>
      <c r="BR21" s="57">
        <f t="shared" si="20"/>
        <v>0</v>
      </c>
      <c r="BS21" s="33"/>
      <c r="BT21" s="52"/>
      <c r="BV21" s="32"/>
      <c r="BW21" s="57"/>
      <c r="BX21" s="57"/>
      <c r="BY21" s="57">
        <f t="shared" si="21"/>
        <v>0</v>
      </c>
      <c r="BZ21" s="33"/>
      <c r="CA21" s="52"/>
    </row>
    <row r="22" spans="4:79">
      <c r="D22" s="32"/>
      <c r="E22" s="57"/>
      <c r="F22" s="57"/>
      <c r="G22" s="57">
        <f t="shared" si="11"/>
        <v>0</v>
      </c>
      <c r="H22" s="33"/>
      <c r="I22" s="52"/>
      <c r="K22" s="32"/>
      <c r="L22" s="57"/>
      <c r="M22" s="57"/>
      <c r="N22" s="57">
        <f t="shared" si="12"/>
        <v>0</v>
      </c>
      <c r="O22" s="33"/>
      <c r="P22" s="52"/>
      <c r="R22" s="32"/>
      <c r="S22" s="57"/>
      <c r="T22" s="57"/>
      <c r="U22" s="57">
        <f t="shared" si="13"/>
        <v>0</v>
      </c>
      <c r="V22" s="33"/>
      <c r="W22" s="52"/>
      <c r="Y22" s="32"/>
      <c r="Z22" s="57"/>
      <c r="AA22" s="57"/>
      <c r="AB22" s="57">
        <f t="shared" si="14"/>
        <v>0</v>
      </c>
      <c r="AC22" s="33"/>
      <c r="AD22" s="52"/>
      <c r="AF22" s="32"/>
      <c r="AG22" s="57"/>
      <c r="AH22" s="57"/>
      <c r="AI22" s="57">
        <f t="shared" si="15"/>
        <v>0</v>
      </c>
      <c r="AJ22" s="33"/>
      <c r="AK22" s="52"/>
      <c r="AM22" s="32"/>
      <c r="AN22" s="57"/>
      <c r="AO22" s="57"/>
      <c r="AP22" s="57">
        <f t="shared" si="16"/>
        <v>0</v>
      </c>
      <c r="AQ22" s="33"/>
      <c r="AR22" s="52"/>
      <c r="AT22" s="32"/>
      <c r="AU22" s="57"/>
      <c r="AV22" s="57"/>
      <c r="AW22" s="57">
        <f t="shared" si="17"/>
        <v>0</v>
      </c>
      <c r="AX22" s="33"/>
      <c r="AY22" s="52"/>
      <c r="BA22" s="32"/>
      <c r="BB22" s="57"/>
      <c r="BC22" s="57"/>
      <c r="BD22" s="57">
        <f t="shared" si="18"/>
        <v>0</v>
      </c>
      <c r="BE22" s="33"/>
      <c r="BF22" s="52"/>
      <c r="BH22" s="32"/>
      <c r="BI22" s="57"/>
      <c r="BJ22" s="57"/>
      <c r="BK22" s="57">
        <f t="shared" si="19"/>
        <v>0</v>
      </c>
      <c r="BL22" s="33"/>
      <c r="BM22" s="52"/>
      <c r="BO22" s="32"/>
      <c r="BP22" s="57"/>
      <c r="BQ22" s="57"/>
      <c r="BR22" s="57">
        <f t="shared" si="20"/>
        <v>0</v>
      </c>
      <c r="BS22" s="33"/>
      <c r="BT22" s="52"/>
      <c r="BV22" s="32"/>
      <c r="BW22" s="57"/>
      <c r="BX22" s="57"/>
      <c r="BY22" s="57">
        <f t="shared" si="21"/>
        <v>0</v>
      </c>
      <c r="BZ22" s="33"/>
      <c r="CA22" s="52"/>
    </row>
    <row r="23" spans="4:79">
      <c r="D23" s="32"/>
      <c r="E23" s="57"/>
      <c r="F23" s="57"/>
      <c r="G23" s="57">
        <f t="shared" si="11"/>
        <v>0</v>
      </c>
      <c r="H23" s="33"/>
      <c r="I23" s="52"/>
      <c r="K23" s="32"/>
      <c r="L23" s="57"/>
      <c r="M23" s="57"/>
      <c r="N23" s="57">
        <f t="shared" si="12"/>
        <v>0</v>
      </c>
      <c r="O23" s="33"/>
      <c r="P23" s="52"/>
      <c r="R23" s="32"/>
      <c r="S23" s="57"/>
      <c r="T23" s="57"/>
      <c r="U23" s="57">
        <f t="shared" si="13"/>
        <v>0</v>
      </c>
      <c r="V23" s="33"/>
      <c r="W23" s="52"/>
      <c r="Y23" s="32"/>
      <c r="Z23" s="57"/>
      <c r="AA23" s="57"/>
      <c r="AB23" s="57">
        <f t="shared" si="14"/>
        <v>0</v>
      </c>
      <c r="AC23" s="33"/>
      <c r="AD23" s="52"/>
      <c r="AF23" s="32"/>
      <c r="AG23" s="57"/>
      <c r="AH23" s="57"/>
      <c r="AI23" s="57">
        <f t="shared" si="15"/>
        <v>0</v>
      </c>
      <c r="AJ23" s="33"/>
      <c r="AK23" s="52"/>
      <c r="AM23" s="32"/>
      <c r="AN23" s="57"/>
      <c r="AO23" s="57"/>
      <c r="AP23" s="57">
        <f t="shared" si="16"/>
        <v>0</v>
      </c>
      <c r="AQ23" s="33"/>
      <c r="AR23" s="52"/>
      <c r="AT23" s="32"/>
      <c r="AU23" s="57"/>
      <c r="AV23" s="57"/>
      <c r="AW23" s="57">
        <f t="shared" si="17"/>
        <v>0</v>
      </c>
      <c r="AX23" s="33"/>
      <c r="AY23" s="52"/>
      <c r="BA23" s="32"/>
      <c r="BB23" s="57"/>
      <c r="BC23" s="57"/>
      <c r="BD23" s="57">
        <f t="shared" si="18"/>
        <v>0</v>
      </c>
      <c r="BE23" s="33"/>
      <c r="BF23" s="52"/>
      <c r="BH23" s="32"/>
      <c r="BI23" s="57"/>
      <c r="BJ23" s="57"/>
      <c r="BK23" s="57">
        <f t="shared" si="19"/>
        <v>0</v>
      </c>
      <c r="BL23" s="33"/>
      <c r="BM23" s="52"/>
      <c r="BO23" s="32"/>
      <c r="BP23" s="57"/>
      <c r="BQ23" s="57"/>
      <c r="BR23" s="57">
        <f t="shared" si="20"/>
        <v>0</v>
      </c>
      <c r="BS23" s="33"/>
      <c r="BT23" s="52"/>
      <c r="BV23" s="32"/>
      <c r="BW23" s="57"/>
      <c r="BX23" s="57"/>
      <c r="BY23" s="57">
        <f t="shared" si="21"/>
        <v>0</v>
      </c>
      <c r="BZ23" s="33"/>
      <c r="CA23" s="52"/>
    </row>
    <row r="24" spans="4:79">
      <c r="D24" s="32"/>
      <c r="E24" s="57"/>
      <c r="F24" s="57"/>
      <c r="G24" s="57">
        <f t="shared" si="11"/>
        <v>0</v>
      </c>
      <c r="H24" s="33"/>
      <c r="I24" s="52"/>
      <c r="K24" s="32"/>
      <c r="L24" s="57"/>
      <c r="M24" s="57"/>
      <c r="N24" s="57">
        <f t="shared" si="12"/>
        <v>0</v>
      </c>
      <c r="O24" s="33"/>
      <c r="P24" s="52"/>
      <c r="R24" s="32"/>
      <c r="S24" s="57"/>
      <c r="T24" s="57"/>
      <c r="U24" s="57">
        <f t="shared" si="13"/>
        <v>0</v>
      </c>
      <c r="V24" s="33"/>
      <c r="W24" s="52"/>
      <c r="Y24" s="32"/>
      <c r="Z24" s="57"/>
      <c r="AA24" s="57"/>
      <c r="AB24" s="57">
        <f t="shared" si="14"/>
        <v>0</v>
      </c>
      <c r="AC24" s="33"/>
      <c r="AD24" s="52"/>
      <c r="AF24" s="32"/>
      <c r="AG24" s="57"/>
      <c r="AH24" s="57"/>
      <c r="AI24" s="57">
        <f t="shared" si="15"/>
        <v>0</v>
      </c>
      <c r="AJ24" s="33"/>
      <c r="AK24" s="52"/>
      <c r="AM24" s="32"/>
      <c r="AN24" s="57"/>
      <c r="AO24" s="57"/>
      <c r="AP24" s="57">
        <f t="shared" si="16"/>
        <v>0</v>
      </c>
      <c r="AQ24" s="33"/>
      <c r="AR24" s="52"/>
      <c r="AT24" s="32"/>
      <c r="AU24" s="57"/>
      <c r="AV24" s="57"/>
      <c r="AW24" s="57">
        <f t="shared" si="17"/>
        <v>0</v>
      </c>
      <c r="AX24" s="33"/>
      <c r="AY24" s="52"/>
      <c r="BA24" s="32"/>
      <c r="BB24" s="57"/>
      <c r="BC24" s="57"/>
      <c r="BD24" s="57">
        <f t="shared" si="18"/>
        <v>0</v>
      </c>
      <c r="BE24" s="33"/>
      <c r="BF24" s="52"/>
      <c r="BH24" s="32"/>
      <c r="BI24" s="57"/>
      <c r="BJ24" s="57"/>
      <c r="BK24" s="57">
        <f t="shared" si="19"/>
        <v>0</v>
      </c>
      <c r="BL24" s="33"/>
      <c r="BM24" s="52"/>
      <c r="BO24" s="32"/>
      <c r="BP24" s="57"/>
      <c r="BQ24" s="57"/>
      <c r="BR24" s="57">
        <f t="shared" si="20"/>
        <v>0</v>
      </c>
      <c r="BS24" s="33"/>
      <c r="BT24" s="52"/>
      <c r="BV24" s="32"/>
      <c r="BW24" s="57"/>
      <c r="BX24" s="57"/>
      <c r="BY24" s="57">
        <f t="shared" si="21"/>
        <v>0</v>
      </c>
      <c r="BZ24" s="33"/>
      <c r="CA24" s="52"/>
    </row>
    <row r="25" spans="4:79">
      <c r="D25" s="32"/>
      <c r="E25" s="57"/>
      <c r="F25" s="57"/>
      <c r="G25" s="57">
        <f t="shared" si="11"/>
        <v>0</v>
      </c>
      <c r="H25" s="33"/>
      <c r="I25" s="52"/>
      <c r="K25" s="32"/>
      <c r="L25" s="57"/>
      <c r="M25" s="57"/>
      <c r="N25" s="57">
        <f t="shared" si="12"/>
        <v>0</v>
      </c>
      <c r="O25" s="33"/>
      <c r="P25" s="52"/>
      <c r="R25" s="32"/>
      <c r="S25" s="57"/>
      <c r="T25" s="57"/>
      <c r="U25" s="57">
        <f t="shared" si="13"/>
        <v>0</v>
      </c>
      <c r="V25" s="33"/>
      <c r="W25" s="52"/>
      <c r="Y25" s="32"/>
      <c r="Z25" s="57"/>
      <c r="AA25" s="57"/>
      <c r="AB25" s="57">
        <f t="shared" si="14"/>
        <v>0</v>
      </c>
      <c r="AC25" s="33"/>
      <c r="AD25" s="52"/>
      <c r="AF25" s="32"/>
      <c r="AG25" s="57"/>
      <c r="AH25" s="57"/>
      <c r="AI25" s="57">
        <f t="shared" si="15"/>
        <v>0</v>
      </c>
      <c r="AJ25" s="33"/>
      <c r="AK25" s="52"/>
      <c r="AM25" s="32"/>
      <c r="AN25" s="57"/>
      <c r="AO25" s="57"/>
      <c r="AP25" s="57">
        <f t="shared" si="16"/>
        <v>0</v>
      </c>
      <c r="AQ25" s="33"/>
      <c r="AR25" s="52"/>
      <c r="AT25" s="32"/>
      <c r="AU25" s="57"/>
      <c r="AV25" s="57"/>
      <c r="AW25" s="57">
        <f t="shared" si="17"/>
        <v>0</v>
      </c>
      <c r="AX25" s="33"/>
      <c r="AY25" s="52"/>
      <c r="BA25" s="32"/>
      <c r="BB25" s="57"/>
      <c r="BC25" s="57"/>
      <c r="BD25" s="57">
        <f t="shared" si="18"/>
        <v>0</v>
      </c>
      <c r="BE25" s="33"/>
      <c r="BF25" s="52"/>
      <c r="BH25" s="32"/>
      <c r="BI25" s="57"/>
      <c r="BJ25" s="57"/>
      <c r="BK25" s="57">
        <f t="shared" si="19"/>
        <v>0</v>
      </c>
      <c r="BL25" s="33"/>
      <c r="BM25" s="52"/>
      <c r="BO25" s="32"/>
      <c r="BP25" s="57"/>
      <c r="BQ25" s="57"/>
      <c r="BR25" s="57">
        <f t="shared" si="20"/>
        <v>0</v>
      </c>
      <c r="BS25" s="33"/>
      <c r="BT25" s="52"/>
      <c r="BV25" s="32"/>
      <c r="BW25" s="57"/>
      <c r="BX25" s="57"/>
      <c r="BY25" s="57">
        <f t="shared" si="21"/>
        <v>0</v>
      </c>
      <c r="BZ25" s="33"/>
      <c r="CA25" s="52"/>
    </row>
    <row r="26" spans="4:79">
      <c r="D26" s="32"/>
      <c r="E26" s="57"/>
      <c r="F26" s="57"/>
      <c r="G26" s="57">
        <f t="shared" si="11"/>
        <v>0</v>
      </c>
      <c r="H26" s="33"/>
      <c r="I26" s="52"/>
      <c r="K26" s="32"/>
      <c r="L26" s="57"/>
      <c r="M26" s="57"/>
      <c r="N26" s="57">
        <f t="shared" si="12"/>
        <v>0</v>
      </c>
      <c r="O26" s="33"/>
      <c r="P26" s="52"/>
      <c r="R26" s="32"/>
      <c r="S26" s="57"/>
      <c r="T26" s="57"/>
      <c r="U26" s="57">
        <f t="shared" si="13"/>
        <v>0</v>
      </c>
      <c r="V26" s="33"/>
      <c r="W26" s="52"/>
      <c r="Y26" s="32"/>
      <c r="Z26" s="57"/>
      <c r="AA26" s="57"/>
      <c r="AB26" s="57">
        <f t="shared" si="14"/>
        <v>0</v>
      </c>
      <c r="AC26" s="33"/>
      <c r="AD26" s="52"/>
      <c r="AF26" s="32"/>
      <c r="AG26" s="57"/>
      <c r="AH26" s="57"/>
      <c r="AI26" s="57">
        <f t="shared" si="15"/>
        <v>0</v>
      </c>
      <c r="AJ26" s="33"/>
      <c r="AK26" s="52"/>
      <c r="AM26" s="32"/>
      <c r="AN26" s="57"/>
      <c r="AO26" s="57"/>
      <c r="AP26" s="57">
        <f t="shared" si="16"/>
        <v>0</v>
      </c>
      <c r="AQ26" s="33"/>
      <c r="AR26" s="52"/>
      <c r="AT26" s="32"/>
      <c r="AU26" s="57"/>
      <c r="AV26" s="57"/>
      <c r="AW26" s="57">
        <f t="shared" si="17"/>
        <v>0</v>
      </c>
      <c r="AX26" s="33"/>
      <c r="AY26" s="52"/>
      <c r="BA26" s="32"/>
      <c r="BB26" s="57"/>
      <c r="BC26" s="57"/>
      <c r="BD26" s="57">
        <f t="shared" si="18"/>
        <v>0</v>
      </c>
      <c r="BE26" s="33"/>
      <c r="BF26" s="52"/>
      <c r="BH26" s="32"/>
      <c r="BI26" s="57"/>
      <c r="BJ26" s="57"/>
      <c r="BK26" s="57">
        <f t="shared" si="19"/>
        <v>0</v>
      </c>
      <c r="BL26" s="33"/>
      <c r="BM26" s="52"/>
      <c r="BO26" s="32"/>
      <c r="BP26" s="57"/>
      <c r="BQ26" s="57"/>
      <c r="BR26" s="57">
        <f t="shared" si="20"/>
        <v>0</v>
      </c>
      <c r="BS26" s="33"/>
      <c r="BT26" s="52"/>
      <c r="BV26" s="32"/>
      <c r="BW26" s="57"/>
      <c r="BX26" s="57"/>
      <c r="BY26" s="57">
        <f t="shared" si="21"/>
        <v>0</v>
      </c>
      <c r="BZ26" s="33"/>
      <c r="CA26" s="52"/>
    </row>
    <row r="27" spans="4:79">
      <c r="D27" s="32"/>
      <c r="E27" s="57"/>
      <c r="F27" s="57"/>
      <c r="G27" s="57">
        <f t="shared" si="11"/>
        <v>0</v>
      </c>
      <c r="H27" s="33"/>
      <c r="I27" s="52"/>
      <c r="K27" s="32"/>
      <c r="L27" s="57"/>
      <c r="M27" s="57"/>
      <c r="N27" s="57">
        <f t="shared" si="12"/>
        <v>0</v>
      </c>
      <c r="O27" s="33"/>
      <c r="P27" s="52"/>
      <c r="R27" s="32"/>
      <c r="S27" s="57"/>
      <c r="T27" s="57"/>
      <c r="U27" s="57">
        <f t="shared" si="13"/>
        <v>0</v>
      </c>
      <c r="V27" s="33"/>
      <c r="W27" s="52"/>
      <c r="Y27" s="32"/>
      <c r="Z27" s="57"/>
      <c r="AA27" s="57"/>
      <c r="AB27" s="57">
        <f t="shared" si="14"/>
        <v>0</v>
      </c>
      <c r="AC27" s="33"/>
      <c r="AD27" s="52"/>
      <c r="AF27" s="32"/>
      <c r="AG27" s="57"/>
      <c r="AH27" s="57"/>
      <c r="AI27" s="57">
        <f t="shared" si="15"/>
        <v>0</v>
      </c>
      <c r="AJ27" s="33"/>
      <c r="AK27" s="52"/>
      <c r="AM27" s="32"/>
      <c r="AN27" s="57"/>
      <c r="AO27" s="57"/>
      <c r="AP27" s="57">
        <f t="shared" si="16"/>
        <v>0</v>
      </c>
      <c r="AQ27" s="33"/>
      <c r="AR27" s="52"/>
      <c r="AT27" s="32"/>
      <c r="AU27" s="57"/>
      <c r="AV27" s="57"/>
      <c r="AW27" s="57">
        <f t="shared" si="17"/>
        <v>0</v>
      </c>
      <c r="AX27" s="33"/>
      <c r="AY27" s="52"/>
      <c r="BA27" s="32"/>
      <c r="BB27" s="57"/>
      <c r="BC27" s="57"/>
      <c r="BD27" s="57">
        <f t="shared" si="18"/>
        <v>0</v>
      </c>
      <c r="BE27" s="33"/>
      <c r="BF27" s="52"/>
      <c r="BH27" s="32"/>
      <c r="BI27" s="57"/>
      <c r="BJ27" s="57"/>
      <c r="BK27" s="57">
        <f t="shared" si="19"/>
        <v>0</v>
      </c>
      <c r="BL27" s="33"/>
      <c r="BM27" s="52"/>
      <c r="BO27" s="32"/>
      <c r="BP27" s="57"/>
      <c r="BQ27" s="57"/>
      <c r="BR27" s="57">
        <f t="shared" si="20"/>
        <v>0</v>
      </c>
      <c r="BS27" s="33"/>
      <c r="BT27" s="52"/>
      <c r="BV27" s="32"/>
      <c r="BW27" s="57"/>
      <c r="BX27" s="57"/>
      <c r="BY27" s="57">
        <f t="shared" si="21"/>
        <v>0</v>
      </c>
      <c r="BZ27" s="33"/>
      <c r="CA27" s="52"/>
    </row>
    <row r="28" spans="4:79">
      <c r="D28" s="32"/>
      <c r="E28" s="57"/>
      <c r="F28" s="57"/>
      <c r="G28" s="57">
        <f t="shared" si="11"/>
        <v>0</v>
      </c>
      <c r="H28" s="33"/>
      <c r="I28" s="52"/>
      <c r="K28" s="32"/>
      <c r="L28" s="57"/>
      <c r="M28" s="57"/>
      <c r="N28" s="57">
        <f t="shared" si="12"/>
        <v>0</v>
      </c>
      <c r="O28" s="33"/>
      <c r="P28" s="52"/>
      <c r="R28" s="32"/>
      <c r="S28" s="57"/>
      <c r="T28" s="57"/>
      <c r="U28" s="57">
        <f t="shared" si="13"/>
        <v>0</v>
      </c>
      <c r="V28" s="33"/>
      <c r="W28" s="52"/>
      <c r="Y28" s="32"/>
      <c r="Z28" s="57"/>
      <c r="AA28" s="57"/>
      <c r="AB28" s="57">
        <f t="shared" si="14"/>
        <v>0</v>
      </c>
      <c r="AC28" s="33"/>
      <c r="AD28" s="52"/>
      <c r="AF28" s="32"/>
      <c r="AG28" s="57"/>
      <c r="AH28" s="57"/>
      <c r="AI28" s="57">
        <f t="shared" si="15"/>
        <v>0</v>
      </c>
      <c r="AJ28" s="33"/>
      <c r="AK28" s="52"/>
      <c r="AM28" s="32"/>
      <c r="AN28" s="57"/>
      <c r="AO28" s="57"/>
      <c r="AP28" s="57">
        <f t="shared" si="16"/>
        <v>0</v>
      </c>
      <c r="AQ28" s="33"/>
      <c r="AR28" s="52"/>
      <c r="AT28" s="32"/>
      <c r="AU28" s="57"/>
      <c r="AV28" s="57"/>
      <c r="AW28" s="57">
        <f t="shared" si="17"/>
        <v>0</v>
      </c>
      <c r="AX28" s="33"/>
      <c r="AY28" s="52"/>
      <c r="BA28" s="32"/>
      <c r="BB28" s="57"/>
      <c r="BC28" s="57"/>
      <c r="BD28" s="57">
        <f t="shared" si="18"/>
        <v>0</v>
      </c>
      <c r="BE28" s="33"/>
      <c r="BF28" s="52"/>
      <c r="BH28" s="32"/>
      <c r="BI28" s="57"/>
      <c r="BJ28" s="57"/>
      <c r="BK28" s="57">
        <f t="shared" si="19"/>
        <v>0</v>
      </c>
      <c r="BL28" s="33"/>
      <c r="BM28" s="52"/>
      <c r="BO28" s="32"/>
      <c r="BP28" s="57"/>
      <c r="BQ28" s="57"/>
      <c r="BR28" s="57">
        <f t="shared" si="20"/>
        <v>0</v>
      </c>
      <c r="BS28" s="33"/>
      <c r="BT28" s="52"/>
      <c r="BV28" s="32"/>
      <c r="BW28" s="57"/>
      <c r="BX28" s="57"/>
      <c r="BY28" s="57">
        <f t="shared" si="21"/>
        <v>0</v>
      </c>
      <c r="BZ28" s="33"/>
      <c r="CA28" s="52"/>
    </row>
    <row r="29" spans="4:79">
      <c r="D29" s="32"/>
      <c r="E29" s="57"/>
      <c r="F29" s="57"/>
      <c r="G29" s="57">
        <f t="shared" si="11"/>
        <v>0</v>
      </c>
      <c r="H29" s="33"/>
      <c r="I29" s="52"/>
      <c r="K29" s="32"/>
      <c r="L29" s="57"/>
      <c r="M29" s="57"/>
      <c r="N29" s="57">
        <f t="shared" si="12"/>
        <v>0</v>
      </c>
      <c r="O29" s="33"/>
      <c r="P29" s="52"/>
      <c r="R29" s="32"/>
      <c r="S29" s="57"/>
      <c r="T29" s="57"/>
      <c r="U29" s="57">
        <f t="shared" si="13"/>
        <v>0</v>
      </c>
      <c r="V29" s="33"/>
      <c r="W29" s="52"/>
      <c r="Y29" s="32"/>
      <c r="Z29" s="57"/>
      <c r="AA29" s="57"/>
      <c r="AB29" s="57">
        <f t="shared" si="14"/>
        <v>0</v>
      </c>
      <c r="AC29" s="33"/>
      <c r="AD29" s="52"/>
      <c r="AF29" s="32"/>
      <c r="AG29" s="57"/>
      <c r="AH29" s="57"/>
      <c r="AI29" s="57">
        <f t="shared" si="15"/>
        <v>0</v>
      </c>
      <c r="AJ29" s="33"/>
      <c r="AK29" s="52"/>
      <c r="AM29" s="32"/>
      <c r="AN29" s="57"/>
      <c r="AO29" s="57"/>
      <c r="AP29" s="57">
        <f t="shared" si="16"/>
        <v>0</v>
      </c>
      <c r="AQ29" s="33"/>
      <c r="AR29" s="52"/>
      <c r="AT29" s="32"/>
      <c r="AU29" s="57"/>
      <c r="AV29" s="57"/>
      <c r="AW29" s="57">
        <f t="shared" si="17"/>
        <v>0</v>
      </c>
      <c r="AX29" s="33"/>
      <c r="AY29" s="52"/>
      <c r="BA29" s="32"/>
      <c r="BB29" s="57"/>
      <c r="BC29" s="57"/>
      <c r="BD29" s="57">
        <f t="shared" si="18"/>
        <v>0</v>
      </c>
      <c r="BE29" s="33"/>
      <c r="BF29" s="52"/>
      <c r="BH29" s="32"/>
      <c r="BI29" s="57"/>
      <c r="BJ29" s="57"/>
      <c r="BK29" s="57">
        <f t="shared" si="19"/>
        <v>0</v>
      </c>
      <c r="BL29" s="33"/>
      <c r="BM29" s="52"/>
      <c r="BO29" s="32"/>
      <c r="BP29" s="57"/>
      <c r="BQ29" s="57"/>
      <c r="BR29" s="57">
        <f t="shared" si="20"/>
        <v>0</v>
      </c>
      <c r="BS29" s="33"/>
      <c r="BT29" s="52"/>
      <c r="BV29" s="32"/>
      <c r="BW29" s="57"/>
      <c r="BX29" s="57"/>
      <c r="BY29" s="57">
        <f t="shared" si="21"/>
        <v>0</v>
      </c>
      <c r="BZ29" s="33"/>
      <c r="CA29" s="52"/>
    </row>
    <row r="30" spans="4:79">
      <c r="D30" s="34" t="s">
        <v>40</v>
      </c>
      <c r="E30" s="58">
        <f>SUM(E13:E29)</f>
        <v>0</v>
      </c>
      <c r="F30" s="58">
        <f>SUM(F13:F29)</f>
        <v>0</v>
      </c>
      <c r="G30" s="59">
        <f t="shared" si="11"/>
        <v>0</v>
      </c>
      <c r="H30" s="35"/>
      <c r="I30" s="53"/>
      <c r="K30" s="34" t="s">
        <v>40</v>
      </c>
      <c r="L30" s="58">
        <f>SUM(L13:L29)</f>
        <v>0</v>
      </c>
      <c r="M30" s="58">
        <f>SUM(M13:M29)</f>
        <v>0</v>
      </c>
      <c r="N30" s="59">
        <f t="shared" si="12"/>
        <v>0</v>
      </c>
      <c r="O30" s="35"/>
      <c r="P30" s="53"/>
      <c r="R30" s="34" t="s">
        <v>40</v>
      </c>
      <c r="S30" s="58">
        <f>SUM(S13:S29)</f>
        <v>0</v>
      </c>
      <c r="T30" s="58">
        <f>SUM(T13:T29)</f>
        <v>0</v>
      </c>
      <c r="U30" s="59">
        <f t="shared" si="13"/>
        <v>0</v>
      </c>
      <c r="V30" s="35"/>
      <c r="W30" s="53"/>
      <c r="Y30" s="34" t="s">
        <v>40</v>
      </c>
      <c r="Z30" s="58">
        <f>SUM(Z13:Z29)</f>
        <v>0</v>
      </c>
      <c r="AA30" s="58">
        <f>SUM(AA13:AA29)</f>
        <v>0</v>
      </c>
      <c r="AB30" s="59">
        <f t="shared" si="14"/>
        <v>0</v>
      </c>
      <c r="AC30" s="35"/>
      <c r="AD30" s="53"/>
      <c r="AF30" s="34" t="s">
        <v>40</v>
      </c>
      <c r="AG30" s="58">
        <f>SUM(AG13:AG29)</f>
        <v>0</v>
      </c>
      <c r="AH30" s="58">
        <f>SUM(AH13:AH29)</f>
        <v>0</v>
      </c>
      <c r="AI30" s="59">
        <f t="shared" si="15"/>
        <v>0</v>
      </c>
      <c r="AJ30" s="35"/>
      <c r="AK30" s="53"/>
      <c r="AM30" s="34" t="s">
        <v>40</v>
      </c>
      <c r="AN30" s="58">
        <f>SUM(AN13:AN29)</f>
        <v>0</v>
      </c>
      <c r="AO30" s="58">
        <f>SUM(AO13:AO29)</f>
        <v>0</v>
      </c>
      <c r="AP30" s="59">
        <f t="shared" si="16"/>
        <v>0</v>
      </c>
      <c r="AQ30" s="35"/>
      <c r="AR30" s="53"/>
      <c r="AT30" s="34" t="s">
        <v>40</v>
      </c>
      <c r="AU30" s="58">
        <f>SUM(AU13:AU29)</f>
        <v>0</v>
      </c>
      <c r="AV30" s="58">
        <f>SUM(AV13:AV29)</f>
        <v>0</v>
      </c>
      <c r="AW30" s="59">
        <f t="shared" si="17"/>
        <v>0</v>
      </c>
      <c r="AX30" s="35"/>
      <c r="AY30" s="53"/>
      <c r="BA30" s="34" t="s">
        <v>40</v>
      </c>
      <c r="BB30" s="58">
        <f>SUM(BB13:BB29)</f>
        <v>0</v>
      </c>
      <c r="BC30" s="58">
        <f>SUM(BC13:BC29)</f>
        <v>0</v>
      </c>
      <c r="BD30" s="59">
        <f t="shared" si="18"/>
        <v>0</v>
      </c>
      <c r="BE30" s="35"/>
      <c r="BF30" s="53"/>
      <c r="BH30" s="34" t="s">
        <v>40</v>
      </c>
      <c r="BI30" s="58">
        <f>SUM(BI13:BI29)</f>
        <v>0</v>
      </c>
      <c r="BJ30" s="58">
        <f>SUM(BJ13:BJ29)</f>
        <v>0</v>
      </c>
      <c r="BK30" s="59">
        <f t="shared" si="19"/>
        <v>0</v>
      </c>
      <c r="BL30" s="35"/>
      <c r="BM30" s="53"/>
      <c r="BO30" s="34" t="s">
        <v>40</v>
      </c>
      <c r="BP30" s="58">
        <f>SUM(BP13:BP29)</f>
        <v>0</v>
      </c>
      <c r="BQ30" s="58">
        <f>SUM(BQ13:BQ29)</f>
        <v>0</v>
      </c>
      <c r="BR30" s="59">
        <f t="shared" si="20"/>
        <v>0</v>
      </c>
      <c r="BS30" s="35"/>
      <c r="BT30" s="53"/>
      <c r="BV30" s="34" t="s">
        <v>40</v>
      </c>
      <c r="BW30" s="58">
        <f>SUM(BW13:BW29)</f>
        <v>0</v>
      </c>
      <c r="BX30" s="58">
        <f>SUM(BX13:BX29)</f>
        <v>0</v>
      </c>
      <c r="BY30" s="59">
        <f t="shared" si="21"/>
        <v>0</v>
      </c>
      <c r="BZ30" s="35"/>
      <c r="CA30" s="53"/>
    </row>
    <row r="31" spans="4:79" ht="15.75" thickBot="1">
      <c r="D31" s="31"/>
      <c r="E31" s="31"/>
      <c r="I31" s="31"/>
      <c r="K31" s="31"/>
      <c r="L31" s="31"/>
      <c r="P31" s="31"/>
      <c r="R31" s="31"/>
      <c r="S31" s="31"/>
      <c r="W31" s="31"/>
      <c r="Y31" s="31"/>
      <c r="Z31" s="31"/>
      <c r="AD31" s="31"/>
      <c r="AF31" s="31"/>
      <c r="AG31" s="31"/>
      <c r="AK31" s="31"/>
      <c r="AM31" s="31"/>
      <c r="AN31" s="31"/>
      <c r="AR31" s="31"/>
      <c r="AT31" s="31"/>
      <c r="AU31" s="31"/>
      <c r="AY31" s="31"/>
      <c r="BA31" s="31"/>
      <c r="BB31" s="31"/>
      <c r="BF31" s="31"/>
      <c r="BH31" s="31"/>
      <c r="BI31" s="31"/>
      <c r="BM31" s="31"/>
      <c r="BO31" s="31"/>
      <c r="BP31" s="31"/>
      <c r="BT31" s="31"/>
      <c r="BV31" s="31"/>
      <c r="BW31" s="31"/>
      <c r="CA31" s="31"/>
    </row>
    <row r="32" spans="4:79" ht="19.5" thickBot="1">
      <c r="D32" s="73" t="s">
        <v>23</v>
      </c>
      <c r="E32" s="74"/>
      <c r="F32" s="74"/>
      <c r="G32" s="74"/>
      <c r="H32" s="74"/>
      <c r="I32" s="55"/>
      <c r="K32" s="73" t="s">
        <v>23</v>
      </c>
      <c r="L32" s="74"/>
      <c r="M32" s="74"/>
      <c r="N32" s="74"/>
      <c r="O32" s="74"/>
      <c r="P32" s="55"/>
      <c r="R32" s="73" t="s">
        <v>23</v>
      </c>
      <c r="S32" s="74"/>
      <c r="T32" s="74"/>
      <c r="U32" s="74"/>
      <c r="V32" s="74"/>
      <c r="W32" s="55"/>
      <c r="Y32" s="73" t="s">
        <v>23</v>
      </c>
      <c r="Z32" s="74"/>
      <c r="AA32" s="74"/>
      <c r="AB32" s="74"/>
      <c r="AC32" s="74"/>
      <c r="AD32" s="55"/>
      <c r="AF32" s="73" t="s">
        <v>23</v>
      </c>
      <c r="AG32" s="74"/>
      <c r="AH32" s="74"/>
      <c r="AI32" s="74"/>
      <c r="AJ32" s="74"/>
      <c r="AK32" s="55"/>
      <c r="AM32" s="73" t="s">
        <v>23</v>
      </c>
      <c r="AN32" s="74"/>
      <c r="AO32" s="74"/>
      <c r="AP32" s="74"/>
      <c r="AQ32" s="74"/>
      <c r="AR32" s="55"/>
      <c r="AT32" s="73" t="s">
        <v>23</v>
      </c>
      <c r="AU32" s="74"/>
      <c r="AV32" s="74"/>
      <c r="AW32" s="74"/>
      <c r="AX32" s="74"/>
      <c r="AY32" s="55"/>
      <c r="BA32" s="73" t="s">
        <v>23</v>
      </c>
      <c r="BB32" s="74"/>
      <c r="BC32" s="74"/>
      <c r="BD32" s="74"/>
      <c r="BE32" s="74"/>
      <c r="BF32" s="55"/>
      <c r="BH32" s="73" t="s">
        <v>23</v>
      </c>
      <c r="BI32" s="74"/>
      <c r="BJ32" s="74"/>
      <c r="BK32" s="74"/>
      <c r="BL32" s="74"/>
      <c r="BM32" s="55"/>
      <c r="BO32" s="73" t="s">
        <v>23</v>
      </c>
      <c r="BP32" s="74"/>
      <c r="BQ32" s="74"/>
      <c r="BR32" s="74"/>
      <c r="BS32" s="74"/>
      <c r="BT32" s="55"/>
      <c r="BV32" s="73" t="s">
        <v>23</v>
      </c>
      <c r="BW32" s="74"/>
      <c r="BX32" s="74"/>
      <c r="BY32" s="74"/>
      <c r="BZ32" s="74"/>
      <c r="CA32" s="55"/>
    </row>
    <row r="33" spans="4:79">
      <c r="D33" s="36" t="s">
        <v>4</v>
      </c>
      <c r="E33" s="36" t="s">
        <v>2</v>
      </c>
      <c r="F33" s="36" t="s">
        <v>0</v>
      </c>
      <c r="G33" s="36" t="s">
        <v>21</v>
      </c>
      <c r="H33" s="36" t="s">
        <v>1</v>
      </c>
      <c r="I33" s="51"/>
      <c r="K33" s="36" t="s">
        <v>4</v>
      </c>
      <c r="L33" s="36" t="s">
        <v>2</v>
      </c>
      <c r="M33" s="36" t="s">
        <v>0</v>
      </c>
      <c r="N33" s="36" t="s">
        <v>21</v>
      </c>
      <c r="O33" s="36" t="s">
        <v>1</v>
      </c>
      <c r="P33" s="51"/>
      <c r="R33" s="36" t="s">
        <v>4</v>
      </c>
      <c r="S33" s="36" t="s">
        <v>2</v>
      </c>
      <c r="T33" s="36" t="s">
        <v>0</v>
      </c>
      <c r="U33" s="36" t="s">
        <v>21</v>
      </c>
      <c r="V33" s="36" t="s">
        <v>1</v>
      </c>
      <c r="W33" s="51"/>
      <c r="Y33" s="36" t="s">
        <v>4</v>
      </c>
      <c r="Z33" s="36" t="s">
        <v>2</v>
      </c>
      <c r="AA33" s="36" t="s">
        <v>0</v>
      </c>
      <c r="AB33" s="36" t="s">
        <v>21</v>
      </c>
      <c r="AC33" s="36" t="s">
        <v>1</v>
      </c>
      <c r="AD33" s="51"/>
      <c r="AF33" s="36" t="s">
        <v>4</v>
      </c>
      <c r="AG33" s="36" t="s">
        <v>2</v>
      </c>
      <c r="AH33" s="36" t="s">
        <v>0</v>
      </c>
      <c r="AI33" s="36" t="s">
        <v>21</v>
      </c>
      <c r="AJ33" s="36" t="s">
        <v>1</v>
      </c>
      <c r="AK33" s="51"/>
      <c r="AM33" s="36" t="s">
        <v>4</v>
      </c>
      <c r="AN33" s="36" t="s">
        <v>2</v>
      </c>
      <c r="AO33" s="36" t="s">
        <v>0</v>
      </c>
      <c r="AP33" s="36" t="s">
        <v>21</v>
      </c>
      <c r="AQ33" s="36" t="s">
        <v>1</v>
      </c>
      <c r="AR33" s="51"/>
      <c r="AT33" s="36" t="s">
        <v>4</v>
      </c>
      <c r="AU33" s="36" t="s">
        <v>2</v>
      </c>
      <c r="AV33" s="36" t="s">
        <v>0</v>
      </c>
      <c r="AW33" s="36" t="s">
        <v>21</v>
      </c>
      <c r="AX33" s="36" t="s">
        <v>1</v>
      </c>
      <c r="AY33" s="51"/>
      <c r="BA33" s="36" t="s">
        <v>4</v>
      </c>
      <c r="BB33" s="36" t="s">
        <v>2</v>
      </c>
      <c r="BC33" s="36" t="s">
        <v>0</v>
      </c>
      <c r="BD33" s="36" t="s">
        <v>21</v>
      </c>
      <c r="BE33" s="36" t="s">
        <v>1</v>
      </c>
      <c r="BF33" s="51"/>
      <c r="BH33" s="36" t="s">
        <v>4</v>
      </c>
      <c r="BI33" s="36" t="s">
        <v>2</v>
      </c>
      <c r="BJ33" s="36" t="s">
        <v>0</v>
      </c>
      <c r="BK33" s="36" t="s">
        <v>21</v>
      </c>
      <c r="BL33" s="36" t="s">
        <v>1</v>
      </c>
      <c r="BM33" s="51"/>
      <c r="BO33" s="36" t="s">
        <v>4</v>
      </c>
      <c r="BP33" s="36" t="s">
        <v>2</v>
      </c>
      <c r="BQ33" s="36" t="s">
        <v>0</v>
      </c>
      <c r="BR33" s="36" t="s">
        <v>21</v>
      </c>
      <c r="BS33" s="36" t="s">
        <v>1</v>
      </c>
      <c r="BT33" s="51"/>
      <c r="BV33" s="36" t="s">
        <v>4</v>
      </c>
      <c r="BW33" s="36" t="s">
        <v>2</v>
      </c>
      <c r="BX33" s="36" t="s">
        <v>0</v>
      </c>
      <c r="BY33" s="36" t="s">
        <v>21</v>
      </c>
      <c r="BZ33" s="36" t="s">
        <v>1</v>
      </c>
      <c r="CA33" s="51"/>
    </row>
    <row r="34" spans="4:79">
      <c r="D34" s="32"/>
      <c r="E34" s="66"/>
      <c r="F34" s="66"/>
      <c r="G34" s="66">
        <f>E34-F34</f>
        <v>0</v>
      </c>
      <c r="H34" s="33"/>
      <c r="I34" s="51"/>
      <c r="K34" s="32"/>
      <c r="L34" s="66"/>
      <c r="M34" s="66"/>
      <c r="N34" s="66">
        <f>L34-M34</f>
        <v>0</v>
      </c>
      <c r="O34" s="33"/>
      <c r="P34" s="51"/>
      <c r="R34" s="32"/>
      <c r="S34" s="66"/>
      <c r="T34" s="66"/>
      <c r="U34" s="66">
        <f>S34-T34</f>
        <v>0</v>
      </c>
      <c r="V34" s="33"/>
      <c r="W34" s="51"/>
      <c r="Y34" s="32"/>
      <c r="Z34" s="66"/>
      <c r="AA34" s="66"/>
      <c r="AB34" s="66">
        <f>Z34-AA34</f>
        <v>0</v>
      </c>
      <c r="AC34" s="33"/>
      <c r="AD34" s="51"/>
      <c r="AF34" s="32"/>
      <c r="AG34" s="66"/>
      <c r="AH34" s="66"/>
      <c r="AI34" s="66">
        <f>AG34-AH34</f>
        <v>0</v>
      </c>
      <c r="AJ34" s="33"/>
      <c r="AK34" s="51"/>
      <c r="AM34" s="32"/>
      <c r="AN34" s="66"/>
      <c r="AO34" s="66"/>
      <c r="AP34" s="66">
        <f>AN34-AO34</f>
        <v>0</v>
      </c>
      <c r="AQ34" s="33"/>
      <c r="AR34" s="51"/>
      <c r="AT34" s="32"/>
      <c r="AU34" s="66"/>
      <c r="AV34" s="66"/>
      <c r="AW34" s="66">
        <f>AU34-AV34</f>
        <v>0</v>
      </c>
      <c r="AX34" s="33"/>
      <c r="AY34" s="51"/>
      <c r="BA34" s="32"/>
      <c r="BB34" s="66"/>
      <c r="BC34" s="66"/>
      <c r="BD34" s="66">
        <f>BB34-BC34</f>
        <v>0</v>
      </c>
      <c r="BE34" s="33"/>
      <c r="BF34" s="51"/>
      <c r="BH34" s="32"/>
      <c r="BI34" s="66"/>
      <c r="BJ34" s="66"/>
      <c r="BK34" s="66">
        <f>BI34-BJ34</f>
        <v>0</v>
      </c>
      <c r="BL34" s="33"/>
      <c r="BM34" s="51"/>
      <c r="BO34" s="32"/>
      <c r="BP34" s="66"/>
      <c r="BQ34" s="66"/>
      <c r="BR34" s="66">
        <f>BP34-BQ34</f>
        <v>0</v>
      </c>
      <c r="BS34" s="33"/>
      <c r="BT34" s="51"/>
      <c r="BV34" s="32"/>
      <c r="BW34" s="66"/>
      <c r="BX34" s="66"/>
      <c r="BY34" s="66">
        <f>BW34-BX34</f>
        <v>0</v>
      </c>
      <c r="BZ34" s="33"/>
      <c r="CA34" s="51"/>
    </row>
    <row r="35" spans="4:79">
      <c r="D35" s="32"/>
      <c r="E35" s="66"/>
      <c r="F35" s="66"/>
      <c r="G35" s="66">
        <f t="shared" ref="G35:G51" si="22">E35-F35</f>
        <v>0</v>
      </c>
      <c r="H35" s="33"/>
      <c r="I35" s="52"/>
      <c r="K35" s="32"/>
      <c r="L35" s="66"/>
      <c r="M35" s="66"/>
      <c r="N35" s="66">
        <f t="shared" ref="N35:N51" si="23">L35-M35</f>
        <v>0</v>
      </c>
      <c r="O35" s="33"/>
      <c r="P35" s="52"/>
      <c r="R35" s="32"/>
      <c r="S35" s="66"/>
      <c r="T35" s="66"/>
      <c r="U35" s="66">
        <f t="shared" ref="U35:U51" si="24">S35-T35</f>
        <v>0</v>
      </c>
      <c r="V35" s="33"/>
      <c r="W35" s="52"/>
      <c r="Y35" s="32"/>
      <c r="Z35" s="66"/>
      <c r="AA35" s="66"/>
      <c r="AB35" s="66">
        <f t="shared" ref="AB35:AB51" si="25">Z35-AA35</f>
        <v>0</v>
      </c>
      <c r="AC35" s="33"/>
      <c r="AD35" s="52"/>
      <c r="AF35" s="32"/>
      <c r="AG35" s="66"/>
      <c r="AH35" s="66"/>
      <c r="AI35" s="66">
        <f t="shared" ref="AI35:AI51" si="26">AG35-AH35</f>
        <v>0</v>
      </c>
      <c r="AJ35" s="33"/>
      <c r="AK35" s="52"/>
      <c r="AM35" s="32"/>
      <c r="AN35" s="66"/>
      <c r="AO35" s="66"/>
      <c r="AP35" s="66">
        <f t="shared" ref="AP35:AP51" si="27">AN35-AO35</f>
        <v>0</v>
      </c>
      <c r="AQ35" s="33"/>
      <c r="AR35" s="52"/>
      <c r="AT35" s="32"/>
      <c r="AU35" s="66"/>
      <c r="AV35" s="66"/>
      <c r="AW35" s="66">
        <f t="shared" ref="AW35:AW51" si="28">AU35-AV35</f>
        <v>0</v>
      </c>
      <c r="AX35" s="33"/>
      <c r="AY35" s="52"/>
      <c r="BA35" s="32"/>
      <c r="BB35" s="66"/>
      <c r="BC35" s="66"/>
      <c r="BD35" s="66">
        <f t="shared" ref="BD35:BD51" si="29">BB35-BC35</f>
        <v>0</v>
      </c>
      <c r="BE35" s="33"/>
      <c r="BF35" s="52"/>
      <c r="BH35" s="32"/>
      <c r="BI35" s="66"/>
      <c r="BJ35" s="66"/>
      <c r="BK35" s="66">
        <f t="shared" ref="BK35:BK51" si="30">BI35-BJ35</f>
        <v>0</v>
      </c>
      <c r="BL35" s="33"/>
      <c r="BM35" s="52"/>
      <c r="BO35" s="32"/>
      <c r="BP35" s="66"/>
      <c r="BQ35" s="66"/>
      <c r="BR35" s="66">
        <f t="shared" ref="BR35:BR51" si="31">BP35-BQ35</f>
        <v>0</v>
      </c>
      <c r="BS35" s="33"/>
      <c r="BT35" s="52"/>
      <c r="BV35" s="32"/>
      <c r="BW35" s="66"/>
      <c r="BX35" s="66"/>
      <c r="BY35" s="66">
        <f t="shared" ref="BY35:BY51" si="32">BW35-BX35</f>
        <v>0</v>
      </c>
      <c r="BZ35" s="33"/>
      <c r="CA35" s="52"/>
    </row>
    <row r="36" spans="4:79">
      <c r="D36" s="32"/>
      <c r="E36" s="66"/>
      <c r="F36" s="66"/>
      <c r="G36" s="66">
        <f t="shared" si="22"/>
        <v>0</v>
      </c>
      <c r="H36" s="33"/>
      <c r="I36" s="52"/>
      <c r="K36" s="32"/>
      <c r="L36" s="66"/>
      <c r="M36" s="66"/>
      <c r="N36" s="66">
        <f t="shared" si="23"/>
        <v>0</v>
      </c>
      <c r="O36" s="33"/>
      <c r="P36" s="52"/>
      <c r="R36" s="32"/>
      <c r="S36" s="66"/>
      <c r="T36" s="66"/>
      <c r="U36" s="66">
        <f t="shared" si="24"/>
        <v>0</v>
      </c>
      <c r="V36" s="33"/>
      <c r="W36" s="52"/>
      <c r="Y36" s="32"/>
      <c r="Z36" s="66"/>
      <c r="AA36" s="66"/>
      <c r="AB36" s="66">
        <f t="shared" si="25"/>
        <v>0</v>
      </c>
      <c r="AC36" s="33"/>
      <c r="AD36" s="52"/>
      <c r="AF36" s="32"/>
      <c r="AG36" s="66"/>
      <c r="AH36" s="66"/>
      <c r="AI36" s="66">
        <f t="shared" si="26"/>
        <v>0</v>
      </c>
      <c r="AJ36" s="33"/>
      <c r="AK36" s="52"/>
      <c r="AM36" s="32"/>
      <c r="AN36" s="66"/>
      <c r="AO36" s="66"/>
      <c r="AP36" s="66">
        <f t="shared" si="27"/>
        <v>0</v>
      </c>
      <c r="AQ36" s="33"/>
      <c r="AR36" s="52"/>
      <c r="AT36" s="32"/>
      <c r="AU36" s="66"/>
      <c r="AV36" s="66"/>
      <c r="AW36" s="66">
        <f t="shared" si="28"/>
        <v>0</v>
      </c>
      <c r="AX36" s="33"/>
      <c r="AY36" s="52"/>
      <c r="BA36" s="32"/>
      <c r="BB36" s="66"/>
      <c r="BC36" s="66"/>
      <c r="BD36" s="66">
        <f t="shared" si="29"/>
        <v>0</v>
      </c>
      <c r="BE36" s="33"/>
      <c r="BF36" s="52"/>
      <c r="BH36" s="32"/>
      <c r="BI36" s="66"/>
      <c r="BJ36" s="66"/>
      <c r="BK36" s="66">
        <f t="shared" si="30"/>
        <v>0</v>
      </c>
      <c r="BL36" s="33"/>
      <c r="BM36" s="52"/>
      <c r="BO36" s="32"/>
      <c r="BP36" s="66"/>
      <c r="BQ36" s="66"/>
      <c r="BR36" s="66">
        <f t="shared" si="31"/>
        <v>0</v>
      </c>
      <c r="BS36" s="33"/>
      <c r="BT36" s="52"/>
      <c r="BV36" s="32"/>
      <c r="BW36" s="66"/>
      <c r="BX36" s="66"/>
      <c r="BY36" s="66">
        <f t="shared" si="32"/>
        <v>0</v>
      </c>
      <c r="BZ36" s="33"/>
      <c r="CA36" s="52"/>
    </row>
    <row r="37" spans="4:79">
      <c r="D37" s="32"/>
      <c r="E37" s="66"/>
      <c r="F37" s="66"/>
      <c r="G37" s="66">
        <f t="shared" si="22"/>
        <v>0</v>
      </c>
      <c r="H37" s="33"/>
      <c r="I37" s="52"/>
      <c r="K37" s="32"/>
      <c r="L37" s="66"/>
      <c r="M37" s="66"/>
      <c r="N37" s="66">
        <f t="shared" si="23"/>
        <v>0</v>
      </c>
      <c r="O37" s="33"/>
      <c r="P37" s="52"/>
      <c r="R37" s="32"/>
      <c r="S37" s="66"/>
      <c r="T37" s="66"/>
      <c r="U37" s="66">
        <f t="shared" si="24"/>
        <v>0</v>
      </c>
      <c r="V37" s="33"/>
      <c r="W37" s="52"/>
      <c r="Y37" s="32"/>
      <c r="Z37" s="66"/>
      <c r="AA37" s="66"/>
      <c r="AB37" s="66">
        <f t="shared" si="25"/>
        <v>0</v>
      </c>
      <c r="AC37" s="33"/>
      <c r="AD37" s="52"/>
      <c r="AF37" s="32"/>
      <c r="AG37" s="66"/>
      <c r="AH37" s="66"/>
      <c r="AI37" s="66">
        <f t="shared" si="26"/>
        <v>0</v>
      </c>
      <c r="AJ37" s="33"/>
      <c r="AK37" s="52"/>
      <c r="AM37" s="32"/>
      <c r="AN37" s="66"/>
      <c r="AO37" s="66"/>
      <c r="AP37" s="66">
        <f t="shared" si="27"/>
        <v>0</v>
      </c>
      <c r="AQ37" s="33"/>
      <c r="AR37" s="52"/>
      <c r="AT37" s="32"/>
      <c r="AU37" s="66"/>
      <c r="AV37" s="66"/>
      <c r="AW37" s="66">
        <f t="shared" si="28"/>
        <v>0</v>
      </c>
      <c r="AX37" s="33"/>
      <c r="AY37" s="52"/>
      <c r="BA37" s="32"/>
      <c r="BB37" s="66"/>
      <c r="BC37" s="66"/>
      <c r="BD37" s="66">
        <f t="shared" si="29"/>
        <v>0</v>
      </c>
      <c r="BE37" s="33"/>
      <c r="BF37" s="52"/>
      <c r="BH37" s="32"/>
      <c r="BI37" s="66"/>
      <c r="BJ37" s="66"/>
      <c r="BK37" s="66">
        <f t="shared" si="30"/>
        <v>0</v>
      </c>
      <c r="BL37" s="33"/>
      <c r="BM37" s="52"/>
      <c r="BO37" s="32"/>
      <c r="BP37" s="66"/>
      <c r="BQ37" s="66"/>
      <c r="BR37" s="66">
        <f t="shared" si="31"/>
        <v>0</v>
      </c>
      <c r="BS37" s="33"/>
      <c r="BT37" s="52"/>
      <c r="BV37" s="32"/>
      <c r="BW37" s="66"/>
      <c r="BX37" s="66"/>
      <c r="BY37" s="66">
        <f t="shared" si="32"/>
        <v>0</v>
      </c>
      <c r="BZ37" s="33"/>
      <c r="CA37" s="52"/>
    </row>
    <row r="38" spans="4:79">
      <c r="D38" s="32"/>
      <c r="E38" s="66"/>
      <c r="F38" s="66"/>
      <c r="G38" s="66">
        <f t="shared" si="22"/>
        <v>0</v>
      </c>
      <c r="H38" s="33"/>
      <c r="I38" s="52"/>
      <c r="K38" s="32"/>
      <c r="L38" s="66"/>
      <c r="M38" s="66"/>
      <c r="N38" s="66">
        <f t="shared" si="23"/>
        <v>0</v>
      </c>
      <c r="O38" s="33"/>
      <c r="P38" s="52"/>
      <c r="R38" s="32"/>
      <c r="S38" s="66"/>
      <c r="T38" s="66"/>
      <c r="U38" s="66">
        <f t="shared" si="24"/>
        <v>0</v>
      </c>
      <c r="V38" s="33"/>
      <c r="W38" s="52"/>
      <c r="Y38" s="32"/>
      <c r="Z38" s="66"/>
      <c r="AA38" s="66"/>
      <c r="AB38" s="66">
        <f t="shared" si="25"/>
        <v>0</v>
      </c>
      <c r="AC38" s="33"/>
      <c r="AD38" s="52"/>
      <c r="AF38" s="32"/>
      <c r="AG38" s="66"/>
      <c r="AH38" s="66"/>
      <c r="AI38" s="66">
        <f t="shared" si="26"/>
        <v>0</v>
      </c>
      <c r="AJ38" s="33"/>
      <c r="AK38" s="52"/>
      <c r="AM38" s="32"/>
      <c r="AN38" s="66"/>
      <c r="AO38" s="66"/>
      <c r="AP38" s="66">
        <f t="shared" si="27"/>
        <v>0</v>
      </c>
      <c r="AQ38" s="33"/>
      <c r="AR38" s="52"/>
      <c r="AT38" s="32"/>
      <c r="AU38" s="66"/>
      <c r="AV38" s="66"/>
      <c r="AW38" s="66">
        <f t="shared" si="28"/>
        <v>0</v>
      </c>
      <c r="AX38" s="33"/>
      <c r="AY38" s="52"/>
      <c r="BA38" s="32"/>
      <c r="BB38" s="66"/>
      <c r="BC38" s="66"/>
      <c r="BD38" s="66">
        <f t="shared" si="29"/>
        <v>0</v>
      </c>
      <c r="BE38" s="33"/>
      <c r="BF38" s="52"/>
      <c r="BH38" s="32"/>
      <c r="BI38" s="66"/>
      <c r="BJ38" s="66"/>
      <c r="BK38" s="66">
        <f t="shared" si="30"/>
        <v>0</v>
      </c>
      <c r="BL38" s="33"/>
      <c r="BM38" s="52"/>
      <c r="BO38" s="32"/>
      <c r="BP38" s="66"/>
      <c r="BQ38" s="66"/>
      <c r="BR38" s="66">
        <f t="shared" si="31"/>
        <v>0</v>
      </c>
      <c r="BS38" s="33"/>
      <c r="BT38" s="52"/>
      <c r="BV38" s="32"/>
      <c r="BW38" s="66"/>
      <c r="BX38" s="66"/>
      <c r="BY38" s="66">
        <f t="shared" si="32"/>
        <v>0</v>
      </c>
      <c r="BZ38" s="33"/>
      <c r="CA38" s="52"/>
    </row>
    <row r="39" spans="4:79">
      <c r="D39" s="32"/>
      <c r="E39" s="66"/>
      <c r="F39" s="66"/>
      <c r="G39" s="66">
        <f t="shared" si="22"/>
        <v>0</v>
      </c>
      <c r="H39" s="33"/>
      <c r="I39" s="52"/>
      <c r="K39" s="32"/>
      <c r="L39" s="66"/>
      <c r="M39" s="66"/>
      <c r="N39" s="66">
        <f t="shared" si="23"/>
        <v>0</v>
      </c>
      <c r="O39" s="33"/>
      <c r="P39" s="52"/>
      <c r="R39" s="32"/>
      <c r="S39" s="66"/>
      <c r="T39" s="66"/>
      <c r="U39" s="66">
        <f t="shared" si="24"/>
        <v>0</v>
      </c>
      <c r="V39" s="33"/>
      <c r="W39" s="52"/>
      <c r="Y39" s="32"/>
      <c r="Z39" s="66"/>
      <c r="AA39" s="66"/>
      <c r="AB39" s="66">
        <f t="shared" si="25"/>
        <v>0</v>
      </c>
      <c r="AC39" s="33"/>
      <c r="AD39" s="52"/>
      <c r="AF39" s="32"/>
      <c r="AG39" s="66"/>
      <c r="AH39" s="66"/>
      <c r="AI39" s="66">
        <f t="shared" si="26"/>
        <v>0</v>
      </c>
      <c r="AJ39" s="33"/>
      <c r="AK39" s="52"/>
      <c r="AM39" s="32"/>
      <c r="AN39" s="66"/>
      <c r="AO39" s="66"/>
      <c r="AP39" s="66">
        <f t="shared" si="27"/>
        <v>0</v>
      </c>
      <c r="AQ39" s="33"/>
      <c r="AR39" s="52"/>
      <c r="AT39" s="32"/>
      <c r="AU39" s="66"/>
      <c r="AV39" s="66"/>
      <c r="AW39" s="66">
        <f t="shared" si="28"/>
        <v>0</v>
      </c>
      <c r="AX39" s="33"/>
      <c r="AY39" s="52"/>
      <c r="BA39" s="32"/>
      <c r="BB39" s="66"/>
      <c r="BC39" s="66"/>
      <c r="BD39" s="66">
        <f t="shared" si="29"/>
        <v>0</v>
      </c>
      <c r="BE39" s="33"/>
      <c r="BF39" s="52"/>
      <c r="BH39" s="32"/>
      <c r="BI39" s="66"/>
      <c r="BJ39" s="66"/>
      <c r="BK39" s="66">
        <f t="shared" si="30"/>
        <v>0</v>
      </c>
      <c r="BL39" s="33"/>
      <c r="BM39" s="52"/>
      <c r="BO39" s="32"/>
      <c r="BP39" s="66"/>
      <c r="BQ39" s="66"/>
      <c r="BR39" s="66">
        <f t="shared" si="31"/>
        <v>0</v>
      </c>
      <c r="BS39" s="33"/>
      <c r="BT39" s="52"/>
      <c r="BV39" s="32"/>
      <c r="BW39" s="66"/>
      <c r="BX39" s="66"/>
      <c r="BY39" s="66">
        <f t="shared" si="32"/>
        <v>0</v>
      </c>
      <c r="BZ39" s="33"/>
      <c r="CA39" s="52"/>
    </row>
    <row r="40" spans="4:79">
      <c r="D40" s="32"/>
      <c r="E40" s="66"/>
      <c r="F40" s="66"/>
      <c r="G40" s="66">
        <f t="shared" si="22"/>
        <v>0</v>
      </c>
      <c r="H40" s="33"/>
      <c r="I40" s="52"/>
      <c r="K40" s="32"/>
      <c r="L40" s="66"/>
      <c r="M40" s="66"/>
      <c r="N40" s="66">
        <f t="shared" si="23"/>
        <v>0</v>
      </c>
      <c r="O40" s="33"/>
      <c r="P40" s="52"/>
      <c r="R40" s="32"/>
      <c r="S40" s="66"/>
      <c r="T40" s="66"/>
      <c r="U40" s="66">
        <f t="shared" si="24"/>
        <v>0</v>
      </c>
      <c r="V40" s="33"/>
      <c r="W40" s="52"/>
      <c r="Y40" s="32"/>
      <c r="Z40" s="66"/>
      <c r="AA40" s="66"/>
      <c r="AB40" s="66">
        <f t="shared" si="25"/>
        <v>0</v>
      </c>
      <c r="AC40" s="33"/>
      <c r="AD40" s="52"/>
      <c r="AF40" s="32"/>
      <c r="AG40" s="66"/>
      <c r="AH40" s="66"/>
      <c r="AI40" s="66">
        <f t="shared" si="26"/>
        <v>0</v>
      </c>
      <c r="AJ40" s="33"/>
      <c r="AK40" s="52"/>
      <c r="AM40" s="32"/>
      <c r="AN40" s="66"/>
      <c r="AO40" s="66"/>
      <c r="AP40" s="66">
        <f t="shared" si="27"/>
        <v>0</v>
      </c>
      <c r="AQ40" s="33"/>
      <c r="AR40" s="52"/>
      <c r="AT40" s="32"/>
      <c r="AU40" s="66"/>
      <c r="AV40" s="66"/>
      <c r="AW40" s="66">
        <f t="shared" si="28"/>
        <v>0</v>
      </c>
      <c r="AX40" s="33"/>
      <c r="AY40" s="52"/>
      <c r="BA40" s="32"/>
      <c r="BB40" s="66"/>
      <c r="BC40" s="66"/>
      <c r="BD40" s="66">
        <f t="shared" si="29"/>
        <v>0</v>
      </c>
      <c r="BE40" s="33"/>
      <c r="BF40" s="52"/>
      <c r="BH40" s="32"/>
      <c r="BI40" s="66"/>
      <c r="BJ40" s="66"/>
      <c r="BK40" s="66">
        <f t="shared" si="30"/>
        <v>0</v>
      </c>
      <c r="BL40" s="33"/>
      <c r="BM40" s="52"/>
      <c r="BO40" s="32"/>
      <c r="BP40" s="66"/>
      <c r="BQ40" s="66"/>
      <c r="BR40" s="66">
        <f t="shared" si="31"/>
        <v>0</v>
      </c>
      <c r="BS40" s="33"/>
      <c r="BT40" s="52"/>
      <c r="BV40" s="32"/>
      <c r="BW40" s="66"/>
      <c r="BX40" s="66"/>
      <c r="BY40" s="66">
        <f t="shared" si="32"/>
        <v>0</v>
      </c>
      <c r="BZ40" s="33"/>
      <c r="CA40" s="52"/>
    </row>
    <row r="41" spans="4:79">
      <c r="D41" s="32"/>
      <c r="E41" s="66"/>
      <c r="F41" s="66"/>
      <c r="G41" s="66">
        <f t="shared" si="22"/>
        <v>0</v>
      </c>
      <c r="H41" s="33"/>
      <c r="I41" s="52"/>
      <c r="K41" s="32"/>
      <c r="L41" s="66"/>
      <c r="M41" s="66"/>
      <c r="N41" s="66">
        <f t="shared" si="23"/>
        <v>0</v>
      </c>
      <c r="O41" s="33"/>
      <c r="P41" s="52"/>
      <c r="R41" s="32"/>
      <c r="S41" s="66"/>
      <c r="T41" s="66"/>
      <c r="U41" s="66">
        <f t="shared" si="24"/>
        <v>0</v>
      </c>
      <c r="V41" s="33"/>
      <c r="W41" s="52"/>
      <c r="Y41" s="32"/>
      <c r="Z41" s="66"/>
      <c r="AA41" s="66"/>
      <c r="AB41" s="66">
        <f t="shared" si="25"/>
        <v>0</v>
      </c>
      <c r="AC41" s="33"/>
      <c r="AD41" s="52"/>
      <c r="AF41" s="32"/>
      <c r="AG41" s="66"/>
      <c r="AH41" s="66"/>
      <c r="AI41" s="66">
        <f t="shared" si="26"/>
        <v>0</v>
      </c>
      <c r="AJ41" s="33"/>
      <c r="AK41" s="52"/>
      <c r="AM41" s="32"/>
      <c r="AN41" s="66"/>
      <c r="AO41" s="66"/>
      <c r="AP41" s="66">
        <f t="shared" si="27"/>
        <v>0</v>
      </c>
      <c r="AQ41" s="33"/>
      <c r="AR41" s="52"/>
      <c r="AT41" s="32"/>
      <c r="AU41" s="66"/>
      <c r="AV41" s="66"/>
      <c r="AW41" s="66">
        <f t="shared" si="28"/>
        <v>0</v>
      </c>
      <c r="AX41" s="33"/>
      <c r="AY41" s="52"/>
      <c r="BA41" s="32"/>
      <c r="BB41" s="66"/>
      <c r="BC41" s="66"/>
      <c r="BD41" s="66">
        <f t="shared" si="29"/>
        <v>0</v>
      </c>
      <c r="BE41" s="33"/>
      <c r="BF41" s="52"/>
      <c r="BH41" s="32"/>
      <c r="BI41" s="66"/>
      <c r="BJ41" s="66"/>
      <c r="BK41" s="66">
        <f t="shared" si="30"/>
        <v>0</v>
      </c>
      <c r="BL41" s="33"/>
      <c r="BM41" s="52"/>
      <c r="BO41" s="32"/>
      <c r="BP41" s="66"/>
      <c r="BQ41" s="66"/>
      <c r="BR41" s="66">
        <f t="shared" si="31"/>
        <v>0</v>
      </c>
      <c r="BS41" s="33"/>
      <c r="BT41" s="52"/>
      <c r="BV41" s="32"/>
      <c r="BW41" s="66"/>
      <c r="BX41" s="66"/>
      <c r="BY41" s="66">
        <f t="shared" si="32"/>
        <v>0</v>
      </c>
      <c r="BZ41" s="33"/>
      <c r="CA41" s="52"/>
    </row>
    <row r="42" spans="4:79">
      <c r="D42" s="32"/>
      <c r="E42" s="66"/>
      <c r="F42" s="66"/>
      <c r="G42" s="66">
        <f t="shared" si="22"/>
        <v>0</v>
      </c>
      <c r="H42" s="33"/>
      <c r="I42" s="52"/>
      <c r="K42" s="32"/>
      <c r="L42" s="66"/>
      <c r="M42" s="66"/>
      <c r="N42" s="66">
        <f t="shared" si="23"/>
        <v>0</v>
      </c>
      <c r="O42" s="33"/>
      <c r="P42" s="52"/>
      <c r="R42" s="32"/>
      <c r="S42" s="66"/>
      <c r="T42" s="66"/>
      <c r="U42" s="66">
        <f t="shared" si="24"/>
        <v>0</v>
      </c>
      <c r="V42" s="33"/>
      <c r="W42" s="52"/>
      <c r="Y42" s="32"/>
      <c r="Z42" s="66"/>
      <c r="AA42" s="66"/>
      <c r="AB42" s="66">
        <f t="shared" si="25"/>
        <v>0</v>
      </c>
      <c r="AC42" s="33"/>
      <c r="AD42" s="52"/>
      <c r="AF42" s="32"/>
      <c r="AG42" s="66"/>
      <c r="AH42" s="66"/>
      <c r="AI42" s="66">
        <f t="shared" si="26"/>
        <v>0</v>
      </c>
      <c r="AJ42" s="33"/>
      <c r="AK42" s="52"/>
      <c r="AM42" s="32"/>
      <c r="AN42" s="66"/>
      <c r="AO42" s="66"/>
      <c r="AP42" s="66">
        <f t="shared" si="27"/>
        <v>0</v>
      </c>
      <c r="AQ42" s="33"/>
      <c r="AR42" s="52"/>
      <c r="AT42" s="32"/>
      <c r="AU42" s="66"/>
      <c r="AV42" s="66"/>
      <c r="AW42" s="66">
        <f t="shared" si="28"/>
        <v>0</v>
      </c>
      <c r="AX42" s="33"/>
      <c r="AY42" s="52"/>
      <c r="BA42" s="32"/>
      <c r="BB42" s="66"/>
      <c r="BC42" s="66"/>
      <c r="BD42" s="66">
        <f t="shared" si="29"/>
        <v>0</v>
      </c>
      <c r="BE42" s="33"/>
      <c r="BF42" s="52"/>
      <c r="BH42" s="32"/>
      <c r="BI42" s="66"/>
      <c r="BJ42" s="66"/>
      <c r="BK42" s="66">
        <f t="shared" si="30"/>
        <v>0</v>
      </c>
      <c r="BL42" s="33"/>
      <c r="BM42" s="52"/>
      <c r="BO42" s="32"/>
      <c r="BP42" s="66"/>
      <c r="BQ42" s="66"/>
      <c r="BR42" s="66">
        <f t="shared" si="31"/>
        <v>0</v>
      </c>
      <c r="BS42" s="33"/>
      <c r="BT42" s="52"/>
      <c r="BV42" s="32"/>
      <c r="BW42" s="66"/>
      <c r="BX42" s="66"/>
      <c r="BY42" s="66">
        <f t="shared" si="32"/>
        <v>0</v>
      </c>
      <c r="BZ42" s="33"/>
      <c r="CA42" s="52"/>
    </row>
    <row r="43" spans="4:79">
      <c r="D43" s="32"/>
      <c r="E43" s="66"/>
      <c r="F43" s="66"/>
      <c r="G43" s="66">
        <f t="shared" si="22"/>
        <v>0</v>
      </c>
      <c r="H43" s="33"/>
      <c r="I43" s="52"/>
      <c r="K43" s="32"/>
      <c r="L43" s="66"/>
      <c r="M43" s="66"/>
      <c r="N43" s="66">
        <f t="shared" si="23"/>
        <v>0</v>
      </c>
      <c r="O43" s="33"/>
      <c r="P43" s="52"/>
      <c r="R43" s="32"/>
      <c r="S43" s="66"/>
      <c r="T43" s="66"/>
      <c r="U43" s="66">
        <f t="shared" si="24"/>
        <v>0</v>
      </c>
      <c r="V43" s="33"/>
      <c r="W43" s="52"/>
      <c r="Y43" s="32"/>
      <c r="Z43" s="66"/>
      <c r="AA43" s="66"/>
      <c r="AB43" s="66">
        <f t="shared" si="25"/>
        <v>0</v>
      </c>
      <c r="AC43" s="33"/>
      <c r="AD43" s="52"/>
      <c r="AF43" s="32"/>
      <c r="AG43" s="66"/>
      <c r="AH43" s="66"/>
      <c r="AI43" s="66">
        <f t="shared" si="26"/>
        <v>0</v>
      </c>
      <c r="AJ43" s="33"/>
      <c r="AK43" s="52"/>
      <c r="AM43" s="32"/>
      <c r="AN43" s="66"/>
      <c r="AO43" s="66"/>
      <c r="AP43" s="66">
        <f t="shared" si="27"/>
        <v>0</v>
      </c>
      <c r="AQ43" s="33"/>
      <c r="AR43" s="52"/>
      <c r="AT43" s="32"/>
      <c r="AU43" s="66"/>
      <c r="AV43" s="66"/>
      <c r="AW43" s="66">
        <f t="shared" si="28"/>
        <v>0</v>
      </c>
      <c r="AX43" s="33"/>
      <c r="AY43" s="52"/>
      <c r="BA43" s="32"/>
      <c r="BB43" s="66"/>
      <c r="BC43" s="66"/>
      <c r="BD43" s="66">
        <f t="shared" si="29"/>
        <v>0</v>
      </c>
      <c r="BE43" s="33"/>
      <c r="BF43" s="52"/>
      <c r="BH43" s="32"/>
      <c r="BI43" s="66"/>
      <c r="BJ43" s="66"/>
      <c r="BK43" s="66">
        <f t="shared" si="30"/>
        <v>0</v>
      </c>
      <c r="BL43" s="33"/>
      <c r="BM43" s="52"/>
      <c r="BO43" s="32"/>
      <c r="BP43" s="66"/>
      <c r="BQ43" s="66"/>
      <c r="BR43" s="66">
        <f t="shared" si="31"/>
        <v>0</v>
      </c>
      <c r="BS43" s="33"/>
      <c r="BT43" s="52"/>
      <c r="BV43" s="32"/>
      <c r="BW43" s="66"/>
      <c r="BX43" s="66"/>
      <c r="BY43" s="66">
        <f t="shared" si="32"/>
        <v>0</v>
      </c>
      <c r="BZ43" s="33"/>
      <c r="CA43" s="52"/>
    </row>
    <row r="44" spans="4:79">
      <c r="D44" s="32"/>
      <c r="E44" s="66"/>
      <c r="F44" s="66"/>
      <c r="G44" s="66">
        <f t="shared" si="22"/>
        <v>0</v>
      </c>
      <c r="H44" s="33"/>
      <c r="I44" s="52"/>
      <c r="K44" s="32"/>
      <c r="L44" s="66"/>
      <c r="M44" s="66"/>
      <c r="N44" s="66">
        <f t="shared" si="23"/>
        <v>0</v>
      </c>
      <c r="O44" s="33"/>
      <c r="P44" s="52"/>
      <c r="R44" s="32"/>
      <c r="S44" s="66"/>
      <c r="T44" s="66"/>
      <c r="U44" s="66">
        <f t="shared" si="24"/>
        <v>0</v>
      </c>
      <c r="V44" s="33"/>
      <c r="W44" s="52"/>
      <c r="Y44" s="32"/>
      <c r="Z44" s="66"/>
      <c r="AA44" s="66"/>
      <c r="AB44" s="66">
        <f t="shared" si="25"/>
        <v>0</v>
      </c>
      <c r="AC44" s="33"/>
      <c r="AD44" s="52"/>
      <c r="AF44" s="32"/>
      <c r="AG44" s="66"/>
      <c r="AH44" s="66"/>
      <c r="AI44" s="66">
        <f t="shared" si="26"/>
        <v>0</v>
      </c>
      <c r="AJ44" s="33"/>
      <c r="AK44" s="52"/>
      <c r="AM44" s="32"/>
      <c r="AN44" s="66"/>
      <c r="AO44" s="66"/>
      <c r="AP44" s="66">
        <f t="shared" si="27"/>
        <v>0</v>
      </c>
      <c r="AQ44" s="33"/>
      <c r="AR44" s="52"/>
      <c r="AT44" s="32"/>
      <c r="AU44" s="66"/>
      <c r="AV44" s="66"/>
      <c r="AW44" s="66">
        <f t="shared" si="28"/>
        <v>0</v>
      </c>
      <c r="AX44" s="33"/>
      <c r="AY44" s="52"/>
      <c r="BA44" s="32"/>
      <c r="BB44" s="66"/>
      <c r="BC44" s="66"/>
      <c r="BD44" s="66">
        <f t="shared" si="29"/>
        <v>0</v>
      </c>
      <c r="BE44" s="33"/>
      <c r="BF44" s="52"/>
      <c r="BH44" s="32"/>
      <c r="BI44" s="66"/>
      <c r="BJ44" s="66"/>
      <c r="BK44" s="66">
        <f t="shared" si="30"/>
        <v>0</v>
      </c>
      <c r="BL44" s="33"/>
      <c r="BM44" s="52"/>
      <c r="BO44" s="32"/>
      <c r="BP44" s="66"/>
      <c r="BQ44" s="66"/>
      <c r="BR44" s="66">
        <f t="shared" si="31"/>
        <v>0</v>
      </c>
      <c r="BS44" s="33"/>
      <c r="BT44" s="52"/>
      <c r="BV44" s="32"/>
      <c r="BW44" s="66"/>
      <c r="BX44" s="66"/>
      <c r="BY44" s="66">
        <f t="shared" si="32"/>
        <v>0</v>
      </c>
      <c r="BZ44" s="33"/>
      <c r="CA44" s="52"/>
    </row>
    <row r="45" spans="4:79">
      <c r="D45" s="32"/>
      <c r="E45" s="66"/>
      <c r="F45" s="66"/>
      <c r="G45" s="66">
        <f t="shared" si="22"/>
        <v>0</v>
      </c>
      <c r="H45" s="33"/>
      <c r="I45" s="52"/>
      <c r="K45" s="32"/>
      <c r="L45" s="66"/>
      <c r="M45" s="66"/>
      <c r="N45" s="66">
        <f t="shared" si="23"/>
        <v>0</v>
      </c>
      <c r="O45" s="33"/>
      <c r="P45" s="52"/>
      <c r="R45" s="32"/>
      <c r="S45" s="66"/>
      <c r="T45" s="66"/>
      <c r="U45" s="66">
        <f t="shared" si="24"/>
        <v>0</v>
      </c>
      <c r="V45" s="33"/>
      <c r="W45" s="52"/>
      <c r="Y45" s="32"/>
      <c r="Z45" s="66"/>
      <c r="AA45" s="66"/>
      <c r="AB45" s="66">
        <f t="shared" si="25"/>
        <v>0</v>
      </c>
      <c r="AC45" s="33"/>
      <c r="AD45" s="52"/>
      <c r="AF45" s="32"/>
      <c r="AG45" s="66"/>
      <c r="AH45" s="66"/>
      <c r="AI45" s="66">
        <f t="shared" si="26"/>
        <v>0</v>
      </c>
      <c r="AJ45" s="33"/>
      <c r="AK45" s="52"/>
      <c r="AM45" s="32"/>
      <c r="AN45" s="66"/>
      <c r="AO45" s="66"/>
      <c r="AP45" s="66">
        <f t="shared" si="27"/>
        <v>0</v>
      </c>
      <c r="AQ45" s="33"/>
      <c r="AR45" s="52"/>
      <c r="AT45" s="32"/>
      <c r="AU45" s="66"/>
      <c r="AV45" s="66"/>
      <c r="AW45" s="66">
        <f t="shared" si="28"/>
        <v>0</v>
      </c>
      <c r="AX45" s="33"/>
      <c r="AY45" s="52"/>
      <c r="BA45" s="32"/>
      <c r="BB45" s="66"/>
      <c r="BC45" s="66"/>
      <c r="BD45" s="66">
        <f t="shared" si="29"/>
        <v>0</v>
      </c>
      <c r="BE45" s="33"/>
      <c r="BF45" s="52"/>
      <c r="BH45" s="32"/>
      <c r="BI45" s="66"/>
      <c r="BJ45" s="66"/>
      <c r="BK45" s="66">
        <f t="shared" si="30"/>
        <v>0</v>
      </c>
      <c r="BL45" s="33"/>
      <c r="BM45" s="52"/>
      <c r="BO45" s="32"/>
      <c r="BP45" s="66"/>
      <c r="BQ45" s="66"/>
      <c r="BR45" s="66">
        <f t="shared" si="31"/>
        <v>0</v>
      </c>
      <c r="BS45" s="33"/>
      <c r="BT45" s="52"/>
      <c r="BV45" s="32"/>
      <c r="BW45" s="66"/>
      <c r="BX45" s="66"/>
      <c r="BY45" s="66">
        <f t="shared" si="32"/>
        <v>0</v>
      </c>
      <c r="BZ45" s="33"/>
      <c r="CA45" s="52"/>
    </row>
    <row r="46" spans="4:79">
      <c r="D46" s="32"/>
      <c r="E46" s="66"/>
      <c r="F46" s="66"/>
      <c r="G46" s="66">
        <f t="shared" si="22"/>
        <v>0</v>
      </c>
      <c r="H46" s="33"/>
      <c r="I46" s="52"/>
      <c r="K46" s="32"/>
      <c r="L46" s="66"/>
      <c r="M46" s="66"/>
      <c r="N46" s="66">
        <f t="shared" si="23"/>
        <v>0</v>
      </c>
      <c r="O46" s="33"/>
      <c r="P46" s="52"/>
      <c r="R46" s="32"/>
      <c r="S46" s="66"/>
      <c r="T46" s="66"/>
      <c r="U46" s="66">
        <f t="shared" si="24"/>
        <v>0</v>
      </c>
      <c r="V46" s="33"/>
      <c r="W46" s="52"/>
      <c r="Y46" s="32"/>
      <c r="Z46" s="66"/>
      <c r="AA46" s="66"/>
      <c r="AB46" s="66">
        <f t="shared" si="25"/>
        <v>0</v>
      </c>
      <c r="AC46" s="33"/>
      <c r="AD46" s="52"/>
      <c r="AF46" s="32"/>
      <c r="AG46" s="66"/>
      <c r="AH46" s="66"/>
      <c r="AI46" s="66">
        <f t="shared" si="26"/>
        <v>0</v>
      </c>
      <c r="AJ46" s="33"/>
      <c r="AK46" s="52"/>
      <c r="AM46" s="32"/>
      <c r="AN46" s="66"/>
      <c r="AO46" s="66"/>
      <c r="AP46" s="66">
        <f t="shared" si="27"/>
        <v>0</v>
      </c>
      <c r="AQ46" s="33"/>
      <c r="AR46" s="52"/>
      <c r="AT46" s="32"/>
      <c r="AU46" s="66"/>
      <c r="AV46" s="66"/>
      <c r="AW46" s="66">
        <f t="shared" si="28"/>
        <v>0</v>
      </c>
      <c r="AX46" s="33"/>
      <c r="AY46" s="52"/>
      <c r="BA46" s="32"/>
      <c r="BB46" s="66"/>
      <c r="BC46" s="66"/>
      <c r="BD46" s="66">
        <f t="shared" si="29"/>
        <v>0</v>
      </c>
      <c r="BE46" s="33"/>
      <c r="BF46" s="52"/>
      <c r="BH46" s="32"/>
      <c r="BI46" s="66"/>
      <c r="BJ46" s="66"/>
      <c r="BK46" s="66">
        <f t="shared" si="30"/>
        <v>0</v>
      </c>
      <c r="BL46" s="33"/>
      <c r="BM46" s="52"/>
      <c r="BO46" s="32"/>
      <c r="BP46" s="66"/>
      <c r="BQ46" s="66"/>
      <c r="BR46" s="66">
        <f t="shared" si="31"/>
        <v>0</v>
      </c>
      <c r="BS46" s="33"/>
      <c r="BT46" s="52"/>
      <c r="BV46" s="32"/>
      <c r="BW46" s="66"/>
      <c r="BX46" s="66"/>
      <c r="BY46" s="66">
        <f t="shared" si="32"/>
        <v>0</v>
      </c>
      <c r="BZ46" s="33"/>
      <c r="CA46" s="52"/>
    </row>
    <row r="47" spans="4:79">
      <c r="D47" s="32"/>
      <c r="E47" s="66"/>
      <c r="F47" s="66"/>
      <c r="G47" s="66">
        <f t="shared" si="22"/>
        <v>0</v>
      </c>
      <c r="H47" s="33"/>
      <c r="I47" s="52"/>
      <c r="K47" s="32"/>
      <c r="L47" s="66"/>
      <c r="M47" s="66"/>
      <c r="N47" s="66">
        <f t="shared" si="23"/>
        <v>0</v>
      </c>
      <c r="O47" s="33"/>
      <c r="P47" s="52"/>
      <c r="R47" s="32"/>
      <c r="S47" s="66"/>
      <c r="T47" s="66"/>
      <c r="U47" s="66">
        <f t="shared" si="24"/>
        <v>0</v>
      </c>
      <c r="V47" s="33"/>
      <c r="W47" s="52"/>
      <c r="Y47" s="32"/>
      <c r="Z47" s="66"/>
      <c r="AA47" s="66"/>
      <c r="AB47" s="66">
        <f t="shared" si="25"/>
        <v>0</v>
      </c>
      <c r="AC47" s="33"/>
      <c r="AD47" s="52"/>
      <c r="AF47" s="32"/>
      <c r="AG47" s="66"/>
      <c r="AH47" s="66"/>
      <c r="AI47" s="66">
        <f t="shared" si="26"/>
        <v>0</v>
      </c>
      <c r="AJ47" s="33"/>
      <c r="AK47" s="52"/>
      <c r="AM47" s="32"/>
      <c r="AN47" s="66"/>
      <c r="AO47" s="66"/>
      <c r="AP47" s="66">
        <f t="shared" si="27"/>
        <v>0</v>
      </c>
      <c r="AQ47" s="33"/>
      <c r="AR47" s="52"/>
      <c r="AT47" s="32"/>
      <c r="AU47" s="66"/>
      <c r="AV47" s="66"/>
      <c r="AW47" s="66">
        <f t="shared" si="28"/>
        <v>0</v>
      </c>
      <c r="AX47" s="33"/>
      <c r="AY47" s="52"/>
      <c r="BA47" s="32"/>
      <c r="BB47" s="66"/>
      <c r="BC47" s="66"/>
      <c r="BD47" s="66">
        <f t="shared" si="29"/>
        <v>0</v>
      </c>
      <c r="BE47" s="33"/>
      <c r="BF47" s="52"/>
      <c r="BH47" s="32"/>
      <c r="BI47" s="66"/>
      <c r="BJ47" s="66"/>
      <c r="BK47" s="66">
        <f t="shared" si="30"/>
        <v>0</v>
      </c>
      <c r="BL47" s="33"/>
      <c r="BM47" s="52"/>
      <c r="BO47" s="32"/>
      <c r="BP47" s="66"/>
      <c r="BQ47" s="66"/>
      <c r="BR47" s="66">
        <f t="shared" si="31"/>
        <v>0</v>
      </c>
      <c r="BS47" s="33"/>
      <c r="BT47" s="52"/>
      <c r="BV47" s="32"/>
      <c r="BW47" s="66"/>
      <c r="BX47" s="66"/>
      <c r="BY47" s="66">
        <f t="shared" si="32"/>
        <v>0</v>
      </c>
      <c r="BZ47" s="33"/>
      <c r="CA47" s="52"/>
    </row>
    <row r="48" spans="4:79">
      <c r="D48" s="32"/>
      <c r="E48" s="66"/>
      <c r="F48" s="66"/>
      <c r="G48" s="66">
        <f t="shared" si="22"/>
        <v>0</v>
      </c>
      <c r="H48" s="33"/>
      <c r="I48" s="52"/>
      <c r="K48" s="32"/>
      <c r="L48" s="66"/>
      <c r="M48" s="66"/>
      <c r="N48" s="66">
        <f t="shared" si="23"/>
        <v>0</v>
      </c>
      <c r="O48" s="33"/>
      <c r="P48" s="52"/>
      <c r="R48" s="32"/>
      <c r="S48" s="66"/>
      <c r="T48" s="66"/>
      <c r="U48" s="66">
        <f t="shared" si="24"/>
        <v>0</v>
      </c>
      <c r="V48" s="33"/>
      <c r="W48" s="52"/>
      <c r="Y48" s="32"/>
      <c r="Z48" s="66"/>
      <c r="AA48" s="66"/>
      <c r="AB48" s="66">
        <f t="shared" si="25"/>
        <v>0</v>
      </c>
      <c r="AC48" s="33"/>
      <c r="AD48" s="52"/>
      <c r="AF48" s="32"/>
      <c r="AG48" s="66"/>
      <c r="AH48" s="66"/>
      <c r="AI48" s="66">
        <f t="shared" si="26"/>
        <v>0</v>
      </c>
      <c r="AJ48" s="33"/>
      <c r="AK48" s="52"/>
      <c r="AM48" s="32"/>
      <c r="AN48" s="66"/>
      <c r="AO48" s="66"/>
      <c r="AP48" s="66">
        <f t="shared" si="27"/>
        <v>0</v>
      </c>
      <c r="AQ48" s="33"/>
      <c r="AR48" s="52"/>
      <c r="AT48" s="32"/>
      <c r="AU48" s="66"/>
      <c r="AV48" s="66"/>
      <c r="AW48" s="66">
        <f t="shared" si="28"/>
        <v>0</v>
      </c>
      <c r="AX48" s="33"/>
      <c r="AY48" s="52"/>
      <c r="BA48" s="32"/>
      <c r="BB48" s="66"/>
      <c r="BC48" s="66"/>
      <c r="BD48" s="66">
        <f t="shared" si="29"/>
        <v>0</v>
      </c>
      <c r="BE48" s="33"/>
      <c r="BF48" s="52"/>
      <c r="BH48" s="32"/>
      <c r="BI48" s="66"/>
      <c r="BJ48" s="66"/>
      <c r="BK48" s="66">
        <f t="shared" si="30"/>
        <v>0</v>
      </c>
      <c r="BL48" s="33"/>
      <c r="BM48" s="52"/>
      <c r="BO48" s="32"/>
      <c r="BP48" s="66"/>
      <c r="BQ48" s="66"/>
      <c r="BR48" s="66">
        <f t="shared" si="31"/>
        <v>0</v>
      </c>
      <c r="BS48" s="33"/>
      <c r="BT48" s="52"/>
      <c r="BV48" s="32"/>
      <c r="BW48" s="66"/>
      <c r="BX48" s="66"/>
      <c r="BY48" s="66">
        <f t="shared" si="32"/>
        <v>0</v>
      </c>
      <c r="BZ48" s="33"/>
      <c r="CA48" s="52"/>
    </row>
    <row r="49" spans="4:79">
      <c r="D49" s="32"/>
      <c r="E49" s="66"/>
      <c r="F49" s="66"/>
      <c r="G49" s="66">
        <f t="shared" si="22"/>
        <v>0</v>
      </c>
      <c r="H49" s="33"/>
      <c r="I49" s="52"/>
      <c r="K49" s="32"/>
      <c r="L49" s="66"/>
      <c r="M49" s="66"/>
      <c r="N49" s="66">
        <f t="shared" si="23"/>
        <v>0</v>
      </c>
      <c r="O49" s="33"/>
      <c r="P49" s="52"/>
      <c r="R49" s="32"/>
      <c r="S49" s="66"/>
      <c r="T49" s="66"/>
      <c r="U49" s="66">
        <f t="shared" si="24"/>
        <v>0</v>
      </c>
      <c r="V49" s="33"/>
      <c r="W49" s="52"/>
      <c r="Y49" s="32"/>
      <c r="Z49" s="66"/>
      <c r="AA49" s="66"/>
      <c r="AB49" s="66">
        <f t="shared" si="25"/>
        <v>0</v>
      </c>
      <c r="AC49" s="33"/>
      <c r="AD49" s="52"/>
      <c r="AF49" s="32"/>
      <c r="AG49" s="66"/>
      <c r="AH49" s="66"/>
      <c r="AI49" s="66">
        <f t="shared" si="26"/>
        <v>0</v>
      </c>
      <c r="AJ49" s="33"/>
      <c r="AK49" s="52"/>
      <c r="AM49" s="32"/>
      <c r="AN49" s="66"/>
      <c r="AO49" s="66"/>
      <c r="AP49" s="66">
        <f t="shared" si="27"/>
        <v>0</v>
      </c>
      <c r="AQ49" s="33"/>
      <c r="AR49" s="52"/>
      <c r="AT49" s="32"/>
      <c r="AU49" s="66"/>
      <c r="AV49" s="66"/>
      <c r="AW49" s="66">
        <f t="shared" si="28"/>
        <v>0</v>
      </c>
      <c r="AX49" s="33"/>
      <c r="AY49" s="52"/>
      <c r="BA49" s="32"/>
      <c r="BB49" s="66"/>
      <c r="BC49" s="66"/>
      <c r="BD49" s="66">
        <f t="shared" si="29"/>
        <v>0</v>
      </c>
      <c r="BE49" s="33"/>
      <c r="BF49" s="52"/>
      <c r="BH49" s="32"/>
      <c r="BI49" s="66"/>
      <c r="BJ49" s="66"/>
      <c r="BK49" s="66">
        <f t="shared" si="30"/>
        <v>0</v>
      </c>
      <c r="BL49" s="33"/>
      <c r="BM49" s="52"/>
      <c r="BO49" s="32"/>
      <c r="BP49" s="66"/>
      <c r="BQ49" s="66"/>
      <c r="BR49" s="66">
        <f t="shared" si="31"/>
        <v>0</v>
      </c>
      <c r="BS49" s="33"/>
      <c r="BT49" s="52"/>
      <c r="BV49" s="32"/>
      <c r="BW49" s="66"/>
      <c r="BX49" s="66"/>
      <c r="BY49" s="66">
        <f t="shared" si="32"/>
        <v>0</v>
      </c>
      <c r="BZ49" s="33"/>
      <c r="CA49" s="52"/>
    </row>
    <row r="50" spans="4:79">
      <c r="D50" s="32"/>
      <c r="E50" s="66"/>
      <c r="F50" s="66"/>
      <c r="G50" s="66">
        <f t="shared" si="22"/>
        <v>0</v>
      </c>
      <c r="H50" s="33"/>
      <c r="I50" s="52"/>
      <c r="K50" s="32"/>
      <c r="L50" s="66"/>
      <c r="M50" s="66"/>
      <c r="N50" s="66">
        <f t="shared" si="23"/>
        <v>0</v>
      </c>
      <c r="O50" s="33"/>
      <c r="P50" s="52"/>
      <c r="R50" s="32"/>
      <c r="S50" s="66"/>
      <c r="T50" s="66"/>
      <c r="U50" s="66">
        <f t="shared" si="24"/>
        <v>0</v>
      </c>
      <c r="V50" s="33"/>
      <c r="W50" s="52"/>
      <c r="Y50" s="32"/>
      <c r="Z50" s="66"/>
      <c r="AA50" s="66"/>
      <c r="AB50" s="66">
        <f t="shared" si="25"/>
        <v>0</v>
      </c>
      <c r="AC50" s="33"/>
      <c r="AD50" s="52"/>
      <c r="AF50" s="32"/>
      <c r="AG50" s="66"/>
      <c r="AH50" s="66"/>
      <c r="AI50" s="66">
        <f t="shared" si="26"/>
        <v>0</v>
      </c>
      <c r="AJ50" s="33"/>
      <c r="AK50" s="52"/>
      <c r="AM50" s="32"/>
      <c r="AN50" s="66"/>
      <c r="AO50" s="66"/>
      <c r="AP50" s="66">
        <f t="shared" si="27"/>
        <v>0</v>
      </c>
      <c r="AQ50" s="33"/>
      <c r="AR50" s="52"/>
      <c r="AT50" s="32"/>
      <c r="AU50" s="66"/>
      <c r="AV50" s="66"/>
      <c r="AW50" s="66">
        <f t="shared" si="28"/>
        <v>0</v>
      </c>
      <c r="AX50" s="33"/>
      <c r="AY50" s="52"/>
      <c r="BA50" s="32"/>
      <c r="BB50" s="66"/>
      <c r="BC50" s="66"/>
      <c r="BD50" s="66">
        <f t="shared" si="29"/>
        <v>0</v>
      </c>
      <c r="BE50" s="33"/>
      <c r="BF50" s="52"/>
      <c r="BH50" s="32"/>
      <c r="BI50" s="66"/>
      <c r="BJ50" s="66"/>
      <c r="BK50" s="66">
        <f t="shared" si="30"/>
        <v>0</v>
      </c>
      <c r="BL50" s="33"/>
      <c r="BM50" s="52"/>
      <c r="BO50" s="32"/>
      <c r="BP50" s="66"/>
      <c r="BQ50" s="66"/>
      <c r="BR50" s="66">
        <f t="shared" si="31"/>
        <v>0</v>
      </c>
      <c r="BS50" s="33"/>
      <c r="BT50" s="52"/>
      <c r="BV50" s="32"/>
      <c r="BW50" s="66"/>
      <c r="BX50" s="66"/>
      <c r="BY50" s="66">
        <f t="shared" si="32"/>
        <v>0</v>
      </c>
      <c r="BZ50" s="33"/>
      <c r="CA50" s="52"/>
    </row>
    <row r="51" spans="4:79">
      <c r="D51" s="34" t="s">
        <v>40</v>
      </c>
      <c r="E51" s="68">
        <f>SUM(E34:E50)</f>
        <v>0</v>
      </c>
      <c r="F51" s="68">
        <f>SUM(F34:F50)</f>
        <v>0</v>
      </c>
      <c r="G51" s="69">
        <f t="shared" si="22"/>
        <v>0</v>
      </c>
      <c r="H51" s="35"/>
      <c r="I51" s="53"/>
      <c r="K51" s="34" t="s">
        <v>40</v>
      </c>
      <c r="L51" s="68">
        <f>SUM(L34:L50)</f>
        <v>0</v>
      </c>
      <c r="M51" s="68">
        <f>SUM(M34:M50)</f>
        <v>0</v>
      </c>
      <c r="N51" s="69">
        <f t="shared" si="23"/>
        <v>0</v>
      </c>
      <c r="O51" s="35"/>
      <c r="P51" s="53"/>
      <c r="R51" s="34" t="s">
        <v>40</v>
      </c>
      <c r="S51" s="68">
        <f>SUM(S34:S50)</f>
        <v>0</v>
      </c>
      <c r="T51" s="68">
        <f>SUM(T34:T50)</f>
        <v>0</v>
      </c>
      <c r="U51" s="69">
        <f t="shared" si="24"/>
        <v>0</v>
      </c>
      <c r="V51" s="35"/>
      <c r="W51" s="53"/>
      <c r="Y51" s="34" t="s">
        <v>40</v>
      </c>
      <c r="Z51" s="68">
        <f>SUM(Z34:Z50)</f>
        <v>0</v>
      </c>
      <c r="AA51" s="68">
        <f>SUM(AA34:AA50)</f>
        <v>0</v>
      </c>
      <c r="AB51" s="69">
        <f t="shared" si="25"/>
        <v>0</v>
      </c>
      <c r="AC51" s="35"/>
      <c r="AD51" s="53"/>
      <c r="AF51" s="34" t="s">
        <v>40</v>
      </c>
      <c r="AG51" s="68">
        <f>SUM(AG34:AG50)</f>
        <v>0</v>
      </c>
      <c r="AH51" s="68">
        <f>SUM(AH34:AH50)</f>
        <v>0</v>
      </c>
      <c r="AI51" s="69">
        <f t="shared" si="26"/>
        <v>0</v>
      </c>
      <c r="AJ51" s="35"/>
      <c r="AK51" s="53"/>
      <c r="AM51" s="34" t="s">
        <v>40</v>
      </c>
      <c r="AN51" s="68">
        <f>SUM(AN34:AN50)</f>
        <v>0</v>
      </c>
      <c r="AO51" s="68">
        <f>SUM(AO34:AO50)</f>
        <v>0</v>
      </c>
      <c r="AP51" s="69">
        <f t="shared" si="27"/>
        <v>0</v>
      </c>
      <c r="AQ51" s="35"/>
      <c r="AR51" s="53"/>
      <c r="AT51" s="34" t="s">
        <v>40</v>
      </c>
      <c r="AU51" s="68">
        <f>SUM(AU34:AU50)</f>
        <v>0</v>
      </c>
      <c r="AV51" s="68">
        <f>SUM(AV34:AV50)</f>
        <v>0</v>
      </c>
      <c r="AW51" s="69">
        <f t="shared" si="28"/>
        <v>0</v>
      </c>
      <c r="AX51" s="35"/>
      <c r="AY51" s="53"/>
      <c r="BA51" s="34" t="s">
        <v>40</v>
      </c>
      <c r="BB51" s="68">
        <f>SUM(BB34:BB50)</f>
        <v>0</v>
      </c>
      <c r="BC51" s="68">
        <f>SUM(BC34:BC50)</f>
        <v>0</v>
      </c>
      <c r="BD51" s="69">
        <f t="shared" si="29"/>
        <v>0</v>
      </c>
      <c r="BE51" s="35"/>
      <c r="BF51" s="53"/>
      <c r="BH51" s="34" t="s">
        <v>40</v>
      </c>
      <c r="BI51" s="68">
        <f>SUM(BI34:BI50)</f>
        <v>0</v>
      </c>
      <c r="BJ51" s="68">
        <f>SUM(BJ34:BJ50)</f>
        <v>0</v>
      </c>
      <c r="BK51" s="69">
        <f t="shared" si="30"/>
        <v>0</v>
      </c>
      <c r="BL51" s="35"/>
      <c r="BM51" s="53"/>
      <c r="BO51" s="34" t="s">
        <v>40</v>
      </c>
      <c r="BP51" s="68">
        <f>SUM(BP34:BP50)</f>
        <v>0</v>
      </c>
      <c r="BQ51" s="68">
        <f>SUM(BQ34:BQ50)</f>
        <v>0</v>
      </c>
      <c r="BR51" s="69">
        <f t="shared" si="31"/>
        <v>0</v>
      </c>
      <c r="BS51" s="35"/>
      <c r="BT51" s="53"/>
      <c r="BV51" s="34" t="s">
        <v>40</v>
      </c>
      <c r="BW51" s="68">
        <f>SUM(BW34:BW50)</f>
        <v>0</v>
      </c>
      <c r="BX51" s="68">
        <f>SUM(BX34:BX50)</f>
        <v>0</v>
      </c>
      <c r="BY51" s="69">
        <f t="shared" si="32"/>
        <v>0</v>
      </c>
      <c r="BZ51" s="35"/>
      <c r="CA51" s="53"/>
    </row>
    <row r="52" spans="4:79" ht="15.75" thickBot="1"/>
    <row r="53" spans="4:79" ht="19.5" thickBot="1">
      <c r="D53" s="73" t="s">
        <v>24</v>
      </c>
      <c r="E53" s="74"/>
      <c r="F53" s="74"/>
      <c r="G53" s="74"/>
      <c r="H53" s="74"/>
      <c r="I53" s="55"/>
      <c r="K53" s="73" t="s">
        <v>24</v>
      </c>
      <c r="L53" s="74"/>
      <c r="M53" s="74"/>
      <c r="N53" s="74"/>
      <c r="O53" s="74"/>
      <c r="P53" s="55"/>
      <c r="R53" s="73" t="s">
        <v>24</v>
      </c>
      <c r="S53" s="74"/>
      <c r="T53" s="74"/>
      <c r="U53" s="74"/>
      <c r="V53" s="74"/>
      <c r="W53" s="55"/>
      <c r="Y53" s="73" t="s">
        <v>24</v>
      </c>
      <c r="Z53" s="74"/>
      <c r="AA53" s="74"/>
      <c r="AB53" s="74"/>
      <c r="AC53" s="74"/>
      <c r="AD53" s="55"/>
      <c r="AF53" s="73" t="s">
        <v>24</v>
      </c>
      <c r="AG53" s="74"/>
      <c r="AH53" s="74"/>
      <c r="AI53" s="74"/>
      <c r="AJ53" s="74"/>
      <c r="AK53" s="55"/>
      <c r="AM53" s="73" t="s">
        <v>24</v>
      </c>
      <c r="AN53" s="74"/>
      <c r="AO53" s="74"/>
      <c r="AP53" s="74"/>
      <c r="AQ53" s="74"/>
      <c r="AR53" s="55"/>
      <c r="AT53" s="73" t="s">
        <v>24</v>
      </c>
      <c r="AU53" s="74"/>
      <c r="AV53" s="74"/>
      <c r="AW53" s="74"/>
      <c r="AX53" s="74"/>
      <c r="AY53" s="55"/>
      <c r="BA53" s="73" t="s">
        <v>24</v>
      </c>
      <c r="BB53" s="74"/>
      <c r="BC53" s="74"/>
      <c r="BD53" s="74"/>
      <c r="BE53" s="74"/>
      <c r="BF53" s="55"/>
      <c r="BH53" s="73" t="s">
        <v>24</v>
      </c>
      <c r="BI53" s="74"/>
      <c r="BJ53" s="74"/>
      <c r="BK53" s="74"/>
      <c r="BL53" s="74"/>
      <c r="BM53" s="55"/>
      <c r="BO53" s="73" t="s">
        <v>24</v>
      </c>
      <c r="BP53" s="74"/>
      <c r="BQ53" s="74"/>
      <c r="BR53" s="74"/>
      <c r="BS53" s="74"/>
      <c r="BT53" s="55"/>
      <c r="BV53" s="73" t="s">
        <v>24</v>
      </c>
      <c r="BW53" s="74"/>
      <c r="BX53" s="74"/>
      <c r="BY53" s="74"/>
      <c r="BZ53" s="74"/>
      <c r="CA53" s="55"/>
    </row>
    <row r="54" spans="4:79">
      <c r="D54" s="36" t="s">
        <v>4</v>
      </c>
      <c r="E54" s="36" t="s">
        <v>2</v>
      </c>
      <c r="F54" s="36" t="s">
        <v>0</v>
      </c>
      <c r="G54" s="36" t="s">
        <v>21</v>
      </c>
      <c r="H54" s="36" t="s">
        <v>1</v>
      </c>
      <c r="I54" s="51"/>
      <c r="K54" s="36" t="s">
        <v>4</v>
      </c>
      <c r="L54" s="36" t="s">
        <v>2</v>
      </c>
      <c r="M54" s="36" t="s">
        <v>0</v>
      </c>
      <c r="N54" s="36" t="s">
        <v>21</v>
      </c>
      <c r="O54" s="36" t="s">
        <v>1</v>
      </c>
      <c r="P54" s="51"/>
      <c r="R54" s="36" t="s">
        <v>4</v>
      </c>
      <c r="S54" s="36" t="s">
        <v>2</v>
      </c>
      <c r="T54" s="36" t="s">
        <v>0</v>
      </c>
      <c r="U54" s="36" t="s">
        <v>21</v>
      </c>
      <c r="V54" s="36" t="s">
        <v>1</v>
      </c>
      <c r="W54" s="51"/>
      <c r="Y54" s="36" t="s">
        <v>4</v>
      </c>
      <c r="Z54" s="36" t="s">
        <v>2</v>
      </c>
      <c r="AA54" s="36" t="s">
        <v>0</v>
      </c>
      <c r="AB54" s="36" t="s">
        <v>21</v>
      </c>
      <c r="AC54" s="36" t="s">
        <v>1</v>
      </c>
      <c r="AD54" s="51"/>
      <c r="AF54" s="36" t="s">
        <v>4</v>
      </c>
      <c r="AG54" s="36" t="s">
        <v>2</v>
      </c>
      <c r="AH54" s="36" t="s">
        <v>0</v>
      </c>
      <c r="AI54" s="36" t="s">
        <v>21</v>
      </c>
      <c r="AJ54" s="36" t="s">
        <v>1</v>
      </c>
      <c r="AK54" s="51"/>
      <c r="AM54" s="36" t="s">
        <v>4</v>
      </c>
      <c r="AN54" s="36" t="s">
        <v>2</v>
      </c>
      <c r="AO54" s="36" t="s">
        <v>0</v>
      </c>
      <c r="AP54" s="36" t="s">
        <v>21</v>
      </c>
      <c r="AQ54" s="36" t="s">
        <v>1</v>
      </c>
      <c r="AR54" s="51"/>
      <c r="AT54" s="36" t="s">
        <v>4</v>
      </c>
      <c r="AU54" s="36" t="s">
        <v>2</v>
      </c>
      <c r="AV54" s="36" t="s">
        <v>0</v>
      </c>
      <c r="AW54" s="36" t="s">
        <v>21</v>
      </c>
      <c r="AX54" s="36" t="s">
        <v>1</v>
      </c>
      <c r="AY54" s="51"/>
      <c r="BA54" s="36" t="s">
        <v>4</v>
      </c>
      <c r="BB54" s="36" t="s">
        <v>2</v>
      </c>
      <c r="BC54" s="36" t="s">
        <v>0</v>
      </c>
      <c r="BD54" s="36" t="s">
        <v>21</v>
      </c>
      <c r="BE54" s="36" t="s">
        <v>1</v>
      </c>
      <c r="BF54" s="51"/>
      <c r="BH54" s="36" t="s">
        <v>4</v>
      </c>
      <c r="BI54" s="36" t="s">
        <v>2</v>
      </c>
      <c r="BJ54" s="36" t="s">
        <v>0</v>
      </c>
      <c r="BK54" s="36" t="s">
        <v>21</v>
      </c>
      <c r="BL54" s="36" t="s">
        <v>1</v>
      </c>
      <c r="BM54" s="51"/>
      <c r="BO54" s="36" t="s">
        <v>4</v>
      </c>
      <c r="BP54" s="36" t="s">
        <v>2</v>
      </c>
      <c r="BQ54" s="36" t="s">
        <v>0</v>
      </c>
      <c r="BR54" s="36" t="s">
        <v>21</v>
      </c>
      <c r="BS54" s="36" t="s">
        <v>1</v>
      </c>
      <c r="BT54" s="51"/>
      <c r="BV54" s="36" t="s">
        <v>4</v>
      </c>
      <c r="BW54" s="36" t="s">
        <v>2</v>
      </c>
      <c r="BX54" s="36" t="s">
        <v>0</v>
      </c>
      <c r="BY54" s="36" t="s">
        <v>21</v>
      </c>
      <c r="BZ54" s="36" t="s">
        <v>1</v>
      </c>
      <c r="CA54" s="51"/>
    </row>
    <row r="55" spans="4:79">
      <c r="D55" s="32"/>
      <c r="E55" s="66"/>
      <c r="F55" s="66"/>
      <c r="G55" s="66">
        <f>E55-F55</f>
        <v>0</v>
      </c>
      <c r="H55" s="33"/>
      <c r="I55" s="51"/>
      <c r="K55" s="32"/>
      <c r="L55" s="66"/>
      <c r="M55" s="66"/>
      <c r="N55" s="66">
        <f>L55-M55</f>
        <v>0</v>
      </c>
      <c r="O55" s="33"/>
      <c r="P55" s="51"/>
      <c r="R55" s="32"/>
      <c r="S55" s="66"/>
      <c r="T55" s="66"/>
      <c r="U55" s="66">
        <f>S55-T55</f>
        <v>0</v>
      </c>
      <c r="V55" s="33"/>
      <c r="W55" s="51"/>
      <c r="Y55" s="32"/>
      <c r="Z55" s="66"/>
      <c r="AA55" s="66"/>
      <c r="AB55" s="66">
        <f>Z55-AA55</f>
        <v>0</v>
      </c>
      <c r="AC55" s="33"/>
      <c r="AD55" s="51"/>
      <c r="AF55" s="32"/>
      <c r="AG55" s="66"/>
      <c r="AH55" s="66"/>
      <c r="AI55" s="66">
        <f>AG55-AH55</f>
        <v>0</v>
      </c>
      <c r="AJ55" s="33"/>
      <c r="AK55" s="51"/>
      <c r="AM55" s="32"/>
      <c r="AN55" s="66"/>
      <c r="AO55" s="66"/>
      <c r="AP55" s="66">
        <f>AN55-AO55</f>
        <v>0</v>
      </c>
      <c r="AQ55" s="33"/>
      <c r="AR55" s="51"/>
      <c r="AT55" s="32"/>
      <c r="AU55" s="66"/>
      <c r="AV55" s="66"/>
      <c r="AW55" s="66">
        <f>AU55-AV55</f>
        <v>0</v>
      </c>
      <c r="AX55" s="33"/>
      <c r="AY55" s="51"/>
      <c r="BA55" s="32"/>
      <c r="BB55" s="66"/>
      <c r="BC55" s="66"/>
      <c r="BD55" s="66">
        <f>BB55-BC55</f>
        <v>0</v>
      </c>
      <c r="BE55" s="33"/>
      <c r="BF55" s="51"/>
      <c r="BH55" s="32"/>
      <c r="BI55" s="66"/>
      <c r="BJ55" s="66"/>
      <c r="BK55" s="66">
        <f>BI55-BJ55</f>
        <v>0</v>
      </c>
      <c r="BL55" s="33"/>
      <c r="BM55" s="51"/>
      <c r="BO55" s="32"/>
      <c r="BP55" s="66"/>
      <c r="BQ55" s="66"/>
      <c r="BR55" s="66">
        <f>BP55-BQ55</f>
        <v>0</v>
      </c>
      <c r="BS55" s="33"/>
      <c r="BT55" s="51"/>
      <c r="BV55" s="32"/>
      <c r="BW55" s="66"/>
      <c r="BX55" s="66"/>
      <c r="BY55" s="66">
        <f>BW55-BX55</f>
        <v>0</v>
      </c>
      <c r="BZ55" s="33"/>
      <c r="CA55" s="51"/>
    </row>
    <row r="56" spans="4:79">
      <c r="D56" s="32"/>
      <c r="E56" s="66"/>
      <c r="F56" s="66"/>
      <c r="G56" s="66">
        <f t="shared" ref="G56:G72" si="33">E56-F56</f>
        <v>0</v>
      </c>
      <c r="H56" s="33"/>
      <c r="I56" s="52"/>
      <c r="K56" s="32"/>
      <c r="L56" s="66"/>
      <c r="M56" s="66"/>
      <c r="N56" s="66">
        <f t="shared" ref="N56:N72" si="34">L56-M56</f>
        <v>0</v>
      </c>
      <c r="O56" s="33"/>
      <c r="P56" s="52"/>
      <c r="R56" s="32"/>
      <c r="S56" s="66"/>
      <c r="T56" s="66"/>
      <c r="U56" s="66">
        <f t="shared" ref="U56:U72" si="35">S56-T56</f>
        <v>0</v>
      </c>
      <c r="V56" s="33"/>
      <c r="W56" s="52"/>
      <c r="Y56" s="32"/>
      <c r="Z56" s="66"/>
      <c r="AA56" s="66"/>
      <c r="AB56" s="66">
        <f t="shared" ref="AB56:AB72" si="36">Z56-AA56</f>
        <v>0</v>
      </c>
      <c r="AC56" s="33"/>
      <c r="AD56" s="52"/>
      <c r="AF56" s="32"/>
      <c r="AG56" s="66"/>
      <c r="AH56" s="66"/>
      <c r="AI56" s="66">
        <f t="shared" ref="AI56:AI72" si="37">AG56-AH56</f>
        <v>0</v>
      </c>
      <c r="AJ56" s="33"/>
      <c r="AK56" s="52"/>
      <c r="AM56" s="32"/>
      <c r="AN56" s="66"/>
      <c r="AO56" s="66"/>
      <c r="AP56" s="66">
        <f t="shared" ref="AP56:AP72" si="38">AN56-AO56</f>
        <v>0</v>
      </c>
      <c r="AQ56" s="33"/>
      <c r="AR56" s="52"/>
      <c r="AT56" s="32"/>
      <c r="AU56" s="66"/>
      <c r="AV56" s="66"/>
      <c r="AW56" s="66">
        <f t="shared" ref="AW56:AW72" si="39">AU56-AV56</f>
        <v>0</v>
      </c>
      <c r="AX56" s="33"/>
      <c r="AY56" s="52"/>
      <c r="BA56" s="32"/>
      <c r="BB56" s="66"/>
      <c r="BC56" s="66"/>
      <c r="BD56" s="66">
        <f t="shared" ref="BD56:BD72" si="40">BB56-BC56</f>
        <v>0</v>
      </c>
      <c r="BE56" s="33"/>
      <c r="BF56" s="52"/>
      <c r="BH56" s="32"/>
      <c r="BI56" s="66"/>
      <c r="BJ56" s="66"/>
      <c r="BK56" s="66">
        <f t="shared" ref="BK56:BK72" si="41">BI56-BJ56</f>
        <v>0</v>
      </c>
      <c r="BL56" s="33"/>
      <c r="BM56" s="52"/>
      <c r="BO56" s="32"/>
      <c r="BP56" s="66"/>
      <c r="BQ56" s="66"/>
      <c r="BR56" s="66">
        <f t="shared" ref="BR56:BR72" si="42">BP56-BQ56</f>
        <v>0</v>
      </c>
      <c r="BS56" s="33"/>
      <c r="BT56" s="52"/>
      <c r="BV56" s="32"/>
      <c r="BW56" s="66"/>
      <c r="BX56" s="66"/>
      <c r="BY56" s="66">
        <f t="shared" ref="BY56:BY72" si="43">BW56-BX56</f>
        <v>0</v>
      </c>
      <c r="BZ56" s="33"/>
      <c r="CA56" s="52"/>
    </row>
    <row r="57" spans="4:79">
      <c r="D57" s="32"/>
      <c r="E57" s="66"/>
      <c r="F57" s="66"/>
      <c r="G57" s="66">
        <f t="shared" si="33"/>
        <v>0</v>
      </c>
      <c r="H57" s="33"/>
      <c r="I57" s="52"/>
      <c r="K57" s="32"/>
      <c r="L57" s="66"/>
      <c r="M57" s="66"/>
      <c r="N57" s="66">
        <f t="shared" si="34"/>
        <v>0</v>
      </c>
      <c r="O57" s="33"/>
      <c r="P57" s="52"/>
      <c r="R57" s="32"/>
      <c r="S57" s="66"/>
      <c r="T57" s="66"/>
      <c r="U57" s="66">
        <f t="shared" si="35"/>
        <v>0</v>
      </c>
      <c r="V57" s="33"/>
      <c r="W57" s="52"/>
      <c r="Y57" s="32"/>
      <c r="Z57" s="66"/>
      <c r="AA57" s="66"/>
      <c r="AB57" s="66">
        <f t="shared" si="36"/>
        <v>0</v>
      </c>
      <c r="AC57" s="33"/>
      <c r="AD57" s="52"/>
      <c r="AF57" s="32"/>
      <c r="AG57" s="66"/>
      <c r="AH57" s="66"/>
      <c r="AI57" s="66">
        <f t="shared" si="37"/>
        <v>0</v>
      </c>
      <c r="AJ57" s="33"/>
      <c r="AK57" s="52"/>
      <c r="AM57" s="32"/>
      <c r="AN57" s="66"/>
      <c r="AO57" s="66"/>
      <c r="AP57" s="66">
        <f t="shared" si="38"/>
        <v>0</v>
      </c>
      <c r="AQ57" s="33"/>
      <c r="AR57" s="52"/>
      <c r="AT57" s="32"/>
      <c r="AU57" s="66"/>
      <c r="AV57" s="66"/>
      <c r="AW57" s="66">
        <f t="shared" si="39"/>
        <v>0</v>
      </c>
      <c r="AX57" s="33"/>
      <c r="AY57" s="52"/>
      <c r="BA57" s="32"/>
      <c r="BB57" s="66"/>
      <c r="BC57" s="66"/>
      <c r="BD57" s="66">
        <f t="shared" si="40"/>
        <v>0</v>
      </c>
      <c r="BE57" s="33"/>
      <c r="BF57" s="52"/>
      <c r="BH57" s="32"/>
      <c r="BI57" s="66"/>
      <c r="BJ57" s="66"/>
      <c r="BK57" s="66">
        <f t="shared" si="41"/>
        <v>0</v>
      </c>
      <c r="BL57" s="33"/>
      <c r="BM57" s="52"/>
      <c r="BO57" s="32"/>
      <c r="BP57" s="66"/>
      <c r="BQ57" s="66"/>
      <c r="BR57" s="66">
        <f t="shared" si="42"/>
        <v>0</v>
      </c>
      <c r="BS57" s="33"/>
      <c r="BT57" s="52"/>
      <c r="BV57" s="32"/>
      <c r="BW57" s="66"/>
      <c r="BX57" s="66"/>
      <c r="BY57" s="66">
        <f t="shared" si="43"/>
        <v>0</v>
      </c>
      <c r="BZ57" s="33"/>
      <c r="CA57" s="52"/>
    </row>
    <row r="58" spans="4:79">
      <c r="D58" s="32"/>
      <c r="E58" s="66"/>
      <c r="F58" s="66"/>
      <c r="G58" s="66">
        <f t="shared" si="33"/>
        <v>0</v>
      </c>
      <c r="H58" s="33"/>
      <c r="I58" s="52"/>
      <c r="K58" s="32"/>
      <c r="L58" s="66"/>
      <c r="M58" s="66"/>
      <c r="N58" s="66">
        <f t="shared" si="34"/>
        <v>0</v>
      </c>
      <c r="O58" s="33"/>
      <c r="P58" s="52"/>
      <c r="R58" s="32"/>
      <c r="S58" s="66"/>
      <c r="T58" s="66"/>
      <c r="U58" s="66">
        <f t="shared" si="35"/>
        <v>0</v>
      </c>
      <c r="V58" s="33"/>
      <c r="W58" s="52"/>
      <c r="Y58" s="32"/>
      <c r="Z58" s="66"/>
      <c r="AA58" s="66"/>
      <c r="AB58" s="66">
        <f t="shared" si="36"/>
        <v>0</v>
      </c>
      <c r="AC58" s="33"/>
      <c r="AD58" s="52"/>
      <c r="AF58" s="32"/>
      <c r="AG58" s="66"/>
      <c r="AH58" s="66"/>
      <c r="AI58" s="66">
        <f t="shared" si="37"/>
        <v>0</v>
      </c>
      <c r="AJ58" s="33"/>
      <c r="AK58" s="52"/>
      <c r="AM58" s="32"/>
      <c r="AN58" s="66"/>
      <c r="AO58" s="66"/>
      <c r="AP58" s="66">
        <f t="shared" si="38"/>
        <v>0</v>
      </c>
      <c r="AQ58" s="33"/>
      <c r="AR58" s="52"/>
      <c r="AT58" s="32"/>
      <c r="AU58" s="66"/>
      <c r="AV58" s="66"/>
      <c r="AW58" s="66">
        <f t="shared" si="39"/>
        <v>0</v>
      </c>
      <c r="AX58" s="33"/>
      <c r="AY58" s="52"/>
      <c r="BA58" s="32"/>
      <c r="BB58" s="66"/>
      <c r="BC58" s="66"/>
      <c r="BD58" s="66">
        <f t="shared" si="40"/>
        <v>0</v>
      </c>
      <c r="BE58" s="33"/>
      <c r="BF58" s="52"/>
      <c r="BH58" s="32"/>
      <c r="BI58" s="66"/>
      <c r="BJ58" s="66"/>
      <c r="BK58" s="66">
        <f t="shared" si="41"/>
        <v>0</v>
      </c>
      <c r="BL58" s="33"/>
      <c r="BM58" s="52"/>
      <c r="BO58" s="32"/>
      <c r="BP58" s="66"/>
      <c r="BQ58" s="66"/>
      <c r="BR58" s="66">
        <f t="shared" si="42"/>
        <v>0</v>
      </c>
      <c r="BS58" s="33"/>
      <c r="BT58" s="52"/>
      <c r="BV58" s="32"/>
      <c r="BW58" s="66"/>
      <c r="BX58" s="66"/>
      <c r="BY58" s="66">
        <f t="shared" si="43"/>
        <v>0</v>
      </c>
      <c r="BZ58" s="33"/>
      <c r="CA58" s="52"/>
    </row>
    <row r="59" spans="4:79">
      <c r="D59" s="32"/>
      <c r="E59" s="66"/>
      <c r="F59" s="66"/>
      <c r="G59" s="66">
        <f t="shared" si="33"/>
        <v>0</v>
      </c>
      <c r="H59" s="33"/>
      <c r="I59" s="52"/>
      <c r="K59" s="32"/>
      <c r="L59" s="66"/>
      <c r="M59" s="66"/>
      <c r="N59" s="66">
        <f t="shared" si="34"/>
        <v>0</v>
      </c>
      <c r="O59" s="33"/>
      <c r="P59" s="52"/>
      <c r="R59" s="32"/>
      <c r="S59" s="66"/>
      <c r="T59" s="66"/>
      <c r="U59" s="66">
        <f t="shared" si="35"/>
        <v>0</v>
      </c>
      <c r="V59" s="33"/>
      <c r="W59" s="52"/>
      <c r="Y59" s="32"/>
      <c r="Z59" s="66"/>
      <c r="AA59" s="66"/>
      <c r="AB59" s="66">
        <f t="shared" si="36"/>
        <v>0</v>
      </c>
      <c r="AC59" s="33"/>
      <c r="AD59" s="52"/>
      <c r="AF59" s="32"/>
      <c r="AG59" s="66"/>
      <c r="AH59" s="66"/>
      <c r="AI59" s="66">
        <f t="shared" si="37"/>
        <v>0</v>
      </c>
      <c r="AJ59" s="33"/>
      <c r="AK59" s="52"/>
      <c r="AM59" s="32"/>
      <c r="AN59" s="66"/>
      <c r="AO59" s="66"/>
      <c r="AP59" s="66">
        <f t="shared" si="38"/>
        <v>0</v>
      </c>
      <c r="AQ59" s="33"/>
      <c r="AR59" s="52"/>
      <c r="AT59" s="32"/>
      <c r="AU59" s="66"/>
      <c r="AV59" s="66"/>
      <c r="AW59" s="66">
        <f t="shared" si="39"/>
        <v>0</v>
      </c>
      <c r="AX59" s="33"/>
      <c r="AY59" s="52"/>
      <c r="BA59" s="32"/>
      <c r="BB59" s="66"/>
      <c r="BC59" s="66"/>
      <c r="BD59" s="66">
        <f t="shared" si="40"/>
        <v>0</v>
      </c>
      <c r="BE59" s="33"/>
      <c r="BF59" s="52"/>
      <c r="BH59" s="32"/>
      <c r="BI59" s="66"/>
      <c r="BJ59" s="66"/>
      <c r="BK59" s="66">
        <f t="shared" si="41"/>
        <v>0</v>
      </c>
      <c r="BL59" s="33"/>
      <c r="BM59" s="52"/>
      <c r="BO59" s="32"/>
      <c r="BP59" s="66"/>
      <c r="BQ59" s="66"/>
      <c r="BR59" s="66">
        <f t="shared" si="42"/>
        <v>0</v>
      </c>
      <c r="BS59" s="33"/>
      <c r="BT59" s="52"/>
      <c r="BV59" s="32"/>
      <c r="BW59" s="66"/>
      <c r="BX59" s="66"/>
      <c r="BY59" s="66">
        <f t="shared" si="43"/>
        <v>0</v>
      </c>
      <c r="BZ59" s="33"/>
      <c r="CA59" s="52"/>
    </row>
    <row r="60" spans="4:79">
      <c r="D60" s="32"/>
      <c r="E60" s="66"/>
      <c r="F60" s="66"/>
      <c r="G60" s="66">
        <f t="shared" si="33"/>
        <v>0</v>
      </c>
      <c r="H60" s="33"/>
      <c r="I60" s="52"/>
      <c r="K60" s="32"/>
      <c r="L60" s="66"/>
      <c r="M60" s="66"/>
      <c r="N60" s="66">
        <f t="shared" si="34"/>
        <v>0</v>
      </c>
      <c r="O60" s="33"/>
      <c r="P60" s="52"/>
      <c r="R60" s="32"/>
      <c r="S60" s="66"/>
      <c r="T60" s="66"/>
      <c r="U60" s="66">
        <f t="shared" si="35"/>
        <v>0</v>
      </c>
      <c r="V60" s="33"/>
      <c r="W60" s="52"/>
      <c r="Y60" s="32"/>
      <c r="Z60" s="66"/>
      <c r="AA60" s="66"/>
      <c r="AB60" s="66">
        <f t="shared" si="36"/>
        <v>0</v>
      </c>
      <c r="AC60" s="33"/>
      <c r="AD60" s="52"/>
      <c r="AF60" s="32"/>
      <c r="AG60" s="66"/>
      <c r="AH60" s="66"/>
      <c r="AI60" s="66">
        <f t="shared" si="37"/>
        <v>0</v>
      </c>
      <c r="AJ60" s="33"/>
      <c r="AK60" s="52"/>
      <c r="AM60" s="32"/>
      <c r="AN60" s="66"/>
      <c r="AO60" s="66"/>
      <c r="AP60" s="66">
        <f t="shared" si="38"/>
        <v>0</v>
      </c>
      <c r="AQ60" s="33"/>
      <c r="AR60" s="52"/>
      <c r="AT60" s="32"/>
      <c r="AU60" s="66"/>
      <c r="AV60" s="66"/>
      <c r="AW60" s="66">
        <f t="shared" si="39"/>
        <v>0</v>
      </c>
      <c r="AX60" s="33"/>
      <c r="AY60" s="52"/>
      <c r="BA60" s="32"/>
      <c r="BB60" s="66"/>
      <c r="BC60" s="66"/>
      <c r="BD60" s="66">
        <f t="shared" si="40"/>
        <v>0</v>
      </c>
      <c r="BE60" s="33"/>
      <c r="BF60" s="52"/>
      <c r="BH60" s="32"/>
      <c r="BI60" s="66"/>
      <c r="BJ60" s="66"/>
      <c r="BK60" s="66">
        <f t="shared" si="41"/>
        <v>0</v>
      </c>
      <c r="BL60" s="33"/>
      <c r="BM60" s="52"/>
      <c r="BO60" s="32"/>
      <c r="BP60" s="66"/>
      <c r="BQ60" s="66"/>
      <c r="BR60" s="66">
        <f t="shared" si="42"/>
        <v>0</v>
      </c>
      <c r="BS60" s="33"/>
      <c r="BT60" s="52"/>
      <c r="BV60" s="32"/>
      <c r="BW60" s="66"/>
      <c r="BX60" s="66"/>
      <c r="BY60" s="66">
        <f t="shared" si="43"/>
        <v>0</v>
      </c>
      <c r="BZ60" s="33"/>
      <c r="CA60" s="52"/>
    </row>
    <row r="61" spans="4:79">
      <c r="D61" s="32"/>
      <c r="E61" s="66"/>
      <c r="F61" s="66"/>
      <c r="G61" s="66">
        <f t="shared" si="33"/>
        <v>0</v>
      </c>
      <c r="H61" s="33"/>
      <c r="I61" s="52"/>
      <c r="K61" s="32"/>
      <c r="L61" s="66"/>
      <c r="M61" s="66"/>
      <c r="N61" s="66">
        <f t="shared" si="34"/>
        <v>0</v>
      </c>
      <c r="O61" s="33"/>
      <c r="P61" s="52"/>
      <c r="R61" s="32"/>
      <c r="S61" s="66"/>
      <c r="T61" s="66"/>
      <c r="U61" s="66">
        <f t="shared" si="35"/>
        <v>0</v>
      </c>
      <c r="V61" s="33"/>
      <c r="W61" s="52"/>
      <c r="Y61" s="32"/>
      <c r="Z61" s="66"/>
      <c r="AA61" s="66"/>
      <c r="AB61" s="66">
        <f t="shared" si="36"/>
        <v>0</v>
      </c>
      <c r="AC61" s="33"/>
      <c r="AD61" s="52"/>
      <c r="AF61" s="32"/>
      <c r="AG61" s="66"/>
      <c r="AH61" s="66"/>
      <c r="AI61" s="66">
        <f t="shared" si="37"/>
        <v>0</v>
      </c>
      <c r="AJ61" s="33"/>
      <c r="AK61" s="52"/>
      <c r="AM61" s="32"/>
      <c r="AN61" s="66"/>
      <c r="AO61" s="66"/>
      <c r="AP61" s="66">
        <f t="shared" si="38"/>
        <v>0</v>
      </c>
      <c r="AQ61" s="33"/>
      <c r="AR61" s="52"/>
      <c r="AT61" s="32"/>
      <c r="AU61" s="66"/>
      <c r="AV61" s="66"/>
      <c r="AW61" s="66">
        <f t="shared" si="39"/>
        <v>0</v>
      </c>
      <c r="AX61" s="33"/>
      <c r="AY61" s="52"/>
      <c r="BA61" s="32"/>
      <c r="BB61" s="66"/>
      <c r="BC61" s="66"/>
      <c r="BD61" s="66">
        <f t="shared" si="40"/>
        <v>0</v>
      </c>
      <c r="BE61" s="33"/>
      <c r="BF61" s="52"/>
      <c r="BH61" s="32"/>
      <c r="BI61" s="66"/>
      <c r="BJ61" s="66"/>
      <c r="BK61" s="66">
        <f t="shared" si="41"/>
        <v>0</v>
      </c>
      <c r="BL61" s="33"/>
      <c r="BM61" s="52"/>
      <c r="BO61" s="32"/>
      <c r="BP61" s="66"/>
      <c r="BQ61" s="66"/>
      <c r="BR61" s="66">
        <f t="shared" si="42"/>
        <v>0</v>
      </c>
      <c r="BS61" s="33"/>
      <c r="BT61" s="52"/>
      <c r="BV61" s="32"/>
      <c r="BW61" s="66"/>
      <c r="BX61" s="66"/>
      <c r="BY61" s="66">
        <f t="shared" si="43"/>
        <v>0</v>
      </c>
      <c r="BZ61" s="33"/>
      <c r="CA61" s="52"/>
    </row>
    <row r="62" spans="4:79">
      <c r="D62" s="32"/>
      <c r="E62" s="66"/>
      <c r="F62" s="66"/>
      <c r="G62" s="66">
        <f t="shared" si="33"/>
        <v>0</v>
      </c>
      <c r="H62" s="33"/>
      <c r="I62" s="52"/>
      <c r="K62" s="32"/>
      <c r="L62" s="66"/>
      <c r="M62" s="66"/>
      <c r="N62" s="66">
        <f t="shared" si="34"/>
        <v>0</v>
      </c>
      <c r="O62" s="33"/>
      <c r="P62" s="52"/>
      <c r="R62" s="32"/>
      <c r="S62" s="66"/>
      <c r="T62" s="66"/>
      <c r="U62" s="66">
        <f t="shared" si="35"/>
        <v>0</v>
      </c>
      <c r="V62" s="33"/>
      <c r="W62" s="52"/>
      <c r="Y62" s="32"/>
      <c r="Z62" s="66"/>
      <c r="AA62" s="66"/>
      <c r="AB62" s="66">
        <f t="shared" si="36"/>
        <v>0</v>
      </c>
      <c r="AC62" s="33"/>
      <c r="AD62" s="52"/>
      <c r="AF62" s="32"/>
      <c r="AG62" s="66"/>
      <c r="AH62" s="66"/>
      <c r="AI62" s="66">
        <f t="shared" si="37"/>
        <v>0</v>
      </c>
      <c r="AJ62" s="33"/>
      <c r="AK62" s="52"/>
      <c r="AM62" s="32"/>
      <c r="AN62" s="66"/>
      <c r="AO62" s="66"/>
      <c r="AP62" s="66">
        <f t="shared" si="38"/>
        <v>0</v>
      </c>
      <c r="AQ62" s="33"/>
      <c r="AR62" s="52"/>
      <c r="AT62" s="32"/>
      <c r="AU62" s="66"/>
      <c r="AV62" s="66"/>
      <c r="AW62" s="66">
        <f t="shared" si="39"/>
        <v>0</v>
      </c>
      <c r="AX62" s="33"/>
      <c r="AY62" s="52"/>
      <c r="BA62" s="32"/>
      <c r="BB62" s="66"/>
      <c r="BC62" s="66"/>
      <c r="BD62" s="66">
        <f t="shared" si="40"/>
        <v>0</v>
      </c>
      <c r="BE62" s="33"/>
      <c r="BF62" s="52"/>
      <c r="BH62" s="32"/>
      <c r="BI62" s="66"/>
      <c r="BJ62" s="66"/>
      <c r="BK62" s="66">
        <f t="shared" si="41"/>
        <v>0</v>
      </c>
      <c r="BL62" s="33"/>
      <c r="BM62" s="52"/>
      <c r="BO62" s="32"/>
      <c r="BP62" s="66"/>
      <c r="BQ62" s="66"/>
      <c r="BR62" s="66">
        <f t="shared" si="42"/>
        <v>0</v>
      </c>
      <c r="BS62" s="33"/>
      <c r="BT62" s="52"/>
      <c r="BV62" s="32"/>
      <c r="BW62" s="66"/>
      <c r="BX62" s="66"/>
      <c r="BY62" s="66">
        <f t="shared" si="43"/>
        <v>0</v>
      </c>
      <c r="BZ62" s="33"/>
      <c r="CA62" s="52"/>
    </row>
    <row r="63" spans="4:79">
      <c r="D63" s="32"/>
      <c r="E63" s="66"/>
      <c r="F63" s="66"/>
      <c r="G63" s="66">
        <f t="shared" si="33"/>
        <v>0</v>
      </c>
      <c r="H63" s="33"/>
      <c r="I63" s="52"/>
      <c r="K63" s="32"/>
      <c r="L63" s="66"/>
      <c r="M63" s="66"/>
      <c r="N63" s="66">
        <f t="shared" si="34"/>
        <v>0</v>
      </c>
      <c r="O63" s="33"/>
      <c r="P63" s="52"/>
      <c r="R63" s="32"/>
      <c r="S63" s="66"/>
      <c r="T63" s="66"/>
      <c r="U63" s="66">
        <f t="shared" si="35"/>
        <v>0</v>
      </c>
      <c r="V63" s="33"/>
      <c r="W63" s="52"/>
      <c r="Y63" s="32"/>
      <c r="Z63" s="66"/>
      <c r="AA63" s="66"/>
      <c r="AB63" s="66">
        <f t="shared" si="36"/>
        <v>0</v>
      </c>
      <c r="AC63" s="33"/>
      <c r="AD63" s="52"/>
      <c r="AF63" s="32"/>
      <c r="AG63" s="66"/>
      <c r="AH63" s="66"/>
      <c r="AI63" s="66">
        <f t="shared" si="37"/>
        <v>0</v>
      </c>
      <c r="AJ63" s="33"/>
      <c r="AK63" s="52"/>
      <c r="AM63" s="32"/>
      <c r="AN63" s="66"/>
      <c r="AO63" s="66"/>
      <c r="AP63" s="66">
        <f t="shared" si="38"/>
        <v>0</v>
      </c>
      <c r="AQ63" s="33"/>
      <c r="AR63" s="52"/>
      <c r="AT63" s="32"/>
      <c r="AU63" s="66"/>
      <c r="AV63" s="66"/>
      <c r="AW63" s="66">
        <f t="shared" si="39"/>
        <v>0</v>
      </c>
      <c r="AX63" s="33"/>
      <c r="AY63" s="52"/>
      <c r="BA63" s="32"/>
      <c r="BB63" s="66"/>
      <c r="BC63" s="66"/>
      <c r="BD63" s="66">
        <f t="shared" si="40"/>
        <v>0</v>
      </c>
      <c r="BE63" s="33"/>
      <c r="BF63" s="52"/>
      <c r="BH63" s="32"/>
      <c r="BI63" s="66"/>
      <c r="BJ63" s="66"/>
      <c r="BK63" s="66">
        <f t="shared" si="41"/>
        <v>0</v>
      </c>
      <c r="BL63" s="33"/>
      <c r="BM63" s="52"/>
      <c r="BO63" s="32"/>
      <c r="BP63" s="66"/>
      <c r="BQ63" s="66"/>
      <c r="BR63" s="66">
        <f t="shared" si="42"/>
        <v>0</v>
      </c>
      <c r="BS63" s="33"/>
      <c r="BT63" s="52"/>
      <c r="BV63" s="32"/>
      <c r="BW63" s="66"/>
      <c r="BX63" s="66"/>
      <c r="BY63" s="66">
        <f t="shared" si="43"/>
        <v>0</v>
      </c>
      <c r="BZ63" s="33"/>
      <c r="CA63" s="52"/>
    </row>
    <row r="64" spans="4:79">
      <c r="D64" s="32"/>
      <c r="E64" s="66"/>
      <c r="F64" s="66"/>
      <c r="G64" s="66">
        <f t="shared" si="33"/>
        <v>0</v>
      </c>
      <c r="H64" s="33"/>
      <c r="I64" s="52"/>
      <c r="K64" s="32"/>
      <c r="L64" s="66"/>
      <c r="M64" s="66"/>
      <c r="N64" s="66">
        <f t="shared" si="34"/>
        <v>0</v>
      </c>
      <c r="O64" s="33"/>
      <c r="P64" s="52"/>
      <c r="R64" s="32"/>
      <c r="S64" s="66"/>
      <c r="T64" s="66"/>
      <c r="U64" s="66">
        <f t="shared" si="35"/>
        <v>0</v>
      </c>
      <c r="V64" s="33"/>
      <c r="W64" s="52"/>
      <c r="Y64" s="32"/>
      <c r="Z64" s="66"/>
      <c r="AA64" s="66"/>
      <c r="AB64" s="66">
        <f t="shared" si="36"/>
        <v>0</v>
      </c>
      <c r="AC64" s="33"/>
      <c r="AD64" s="52"/>
      <c r="AF64" s="32"/>
      <c r="AG64" s="66"/>
      <c r="AH64" s="66"/>
      <c r="AI64" s="66">
        <f t="shared" si="37"/>
        <v>0</v>
      </c>
      <c r="AJ64" s="33"/>
      <c r="AK64" s="52"/>
      <c r="AM64" s="32"/>
      <c r="AN64" s="66"/>
      <c r="AO64" s="66"/>
      <c r="AP64" s="66">
        <f t="shared" si="38"/>
        <v>0</v>
      </c>
      <c r="AQ64" s="33"/>
      <c r="AR64" s="52"/>
      <c r="AT64" s="32"/>
      <c r="AU64" s="66"/>
      <c r="AV64" s="66"/>
      <c r="AW64" s="66">
        <f t="shared" si="39"/>
        <v>0</v>
      </c>
      <c r="AX64" s="33"/>
      <c r="AY64" s="52"/>
      <c r="BA64" s="32"/>
      <c r="BB64" s="66"/>
      <c r="BC64" s="66"/>
      <c r="BD64" s="66">
        <f t="shared" si="40"/>
        <v>0</v>
      </c>
      <c r="BE64" s="33"/>
      <c r="BF64" s="52"/>
      <c r="BH64" s="32"/>
      <c r="BI64" s="66"/>
      <c r="BJ64" s="66"/>
      <c r="BK64" s="66">
        <f t="shared" si="41"/>
        <v>0</v>
      </c>
      <c r="BL64" s="33"/>
      <c r="BM64" s="52"/>
      <c r="BO64" s="32"/>
      <c r="BP64" s="66"/>
      <c r="BQ64" s="66"/>
      <c r="BR64" s="66">
        <f t="shared" si="42"/>
        <v>0</v>
      </c>
      <c r="BS64" s="33"/>
      <c r="BT64" s="52"/>
      <c r="BV64" s="32"/>
      <c r="BW64" s="66"/>
      <c r="BX64" s="66"/>
      <c r="BY64" s="66">
        <f t="shared" si="43"/>
        <v>0</v>
      </c>
      <c r="BZ64" s="33"/>
      <c r="CA64" s="52"/>
    </row>
    <row r="65" spans="4:79">
      <c r="D65" s="32"/>
      <c r="E65" s="66"/>
      <c r="F65" s="66"/>
      <c r="G65" s="66">
        <f t="shared" si="33"/>
        <v>0</v>
      </c>
      <c r="H65" s="33"/>
      <c r="I65" s="52"/>
      <c r="K65" s="32"/>
      <c r="L65" s="66"/>
      <c r="M65" s="66"/>
      <c r="N65" s="66">
        <f t="shared" si="34"/>
        <v>0</v>
      </c>
      <c r="O65" s="33"/>
      <c r="P65" s="52"/>
      <c r="R65" s="32"/>
      <c r="S65" s="66"/>
      <c r="T65" s="66"/>
      <c r="U65" s="66">
        <f t="shared" si="35"/>
        <v>0</v>
      </c>
      <c r="V65" s="33"/>
      <c r="W65" s="52"/>
      <c r="Y65" s="32"/>
      <c r="Z65" s="66"/>
      <c r="AA65" s="66"/>
      <c r="AB65" s="66">
        <f t="shared" si="36"/>
        <v>0</v>
      </c>
      <c r="AC65" s="33"/>
      <c r="AD65" s="52"/>
      <c r="AF65" s="32"/>
      <c r="AG65" s="66"/>
      <c r="AH65" s="66"/>
      <c r="AI65" s="66">
        <f t="shared" si="37"/>
        <v>0</v>
      </c>
      <c r="AJ65" s="33"/>
      <c r="AK65" s="52"/>
      <c r="AM65" s="32"/>
      <c r="AN65" s="66"/>
      <c r="AO65" s="66"/>
      <c r="AP65" s="66">
        <f t="shared" si="38"/>
        <v>0</v>
      </c>
      <c r="AQ65" s="33"/>
      <c r="AR65" s="52"/>
      <c r="AT65" s="32"/>
      <c r="AU65" s="66"/>
      <c r="AV65" s="66"/>
      <c r="AW65" s="66">
        <f t="shared" si="39"/>
        <v>0</v>
      </c>
      <c r="AX65" s="33"/>
      <c r="AY65" s="52"/>
      <c r="BA65" s="32"/>
      <c r="BB65" s="66"/>
      <c r="BC65" s="66"/>
      <c r="BD65" s="66">
        <f t="shared" si="40"/>
        <v>0</v>
      </c>
      <c r="BE65" s="33"/>
      <c r="BF65" s="52"/>
      <c r="BH65" s="32"/>
      <c r="BI65" s="66"/>
      <c r="BJ65" s="66"/>
      <c r="BK65" s="66">
        <f t="shared" si="41"/>
        <v>0</v>
      </c>
      <c r="BL65" s="33"/>
      <c r="BM65" s="52"/>
      <c r="BO65" s="32"/>
      <c r="BP65" s="66"/>
      <c r="BQ65" s="66"/>
      <c r="BR65" s="66">
        <f t="shared" si="42"/>
        <v>0</v>
      </c>
      <c r="BS65" s="33"/>
      <c r="BT65" s="52"/>
      <c r="BV65" s="32"/>
      <c r="BW65" s="66"/>
      <c r="BX65" s="66"/>
      <c r="BY65" s="66">
        <f t="shared" si="43"/>
        <v>0</v>
      </c>
      <c r="BZ65" s="33"/>
      <c r="CA65" s="52"/>
    </row>
    <row r="66" spans="4:79">
      <c r="D66" s="32"/>
      <c r="E66" s="66"/>
      <c r="F66" s="66"/>
      <c r="G66" s="66">
        <f t="shared" si="33"/>
        <v>0</v>
      </c>
      <c r="H66" s="33"/>
      <c r="I66" s="52"/>
      <c r="K66" s="32"/>
      <c r="L66" s="66"/>
      <c r="M66" s="66"/>
      <c r="N66" s="66">
        <f t="shared" si="34"/>
        <v>0</v>
      </c>
      <c r="O66" s="33"/>
      <c r="P66" s="52"/>
      <c r="R66" s="32"/>
      <c r="S66" s="66"/>
      <c r="T66" s="66"/>
      <c r="U66" s="66">
        <f t="shared" si="35"/>
        <v>0</v>
      </c>
      <c r="V66" s="33"/>
      <c r="W66" s="52"/>
      <c r="Y66" s="32"/>
      <c r="Z66" s="66"/>
      <c r="AA66" s="66"/>
      <c r="AB66" s="66">
        <f t="shared" si="36"/>
        <v>0</v>
      </c>
      <c r="AC66" s="33"/>
      <c r="AD66" s="52"/>
      <c r="AF66" s="32"/>
      <c r="AG66" s="66"/>
      <c r="AH66" s="66"/>
      <c r="AI66" s="66">
        <f t="shared" si="37"/>
        <v>0</v>
      </c>
      <c r="AJ66" s="33"/>
      <c r="AK66" s="52"/>
      <c r="AM66" s="32"/>
      <c r="AN66" s="66"/>
      <c r="AO66" s="66"/>
      <c r="AP66" s="66">
        <f t="shared" si="38"/>
        <v>0</v>
      </c>
      <c r="AQ66" s="33"/>
      <c r="AR66" s="52"/>
      <c r="AT66" s="32"/>
      <c r="AU66" s="66"/>
      <c r="AV66" s="66"/>
      <c r="AW66" s="66">
        <f t="shared" si="39"/>
        <v>0</v>
      </c>
      <c r="AX66" s="33"/>
      <c r="AY66" s="52"/>
      <c r="BA66" s="32"/>
      <c r="BB66" s="66"/>
      <c r="BC66" s="66"/>
      <c r="BD66" s="66">
        <f t="shared" si="40"/>
        <v>0</v>
      </c>
      <c r="BE66" s="33"/>
      <c r="BF66" s="52"/>
      <c r="BH66" s="32"/>
      <c r="BI66" s="66"/>
      <c r="BJ66" s="66"/>
      <c r="BK66" s="66">
        <f t="shared" si="41"/>
        <v>0</v>
      </c>
      <c r="BL66" s="33"/>
      <c r="BM66" s="52"/>
      <c r="BO66" s="32"/>
      <c r="BP66" s="66"/>
      <c r="BQ66" s="66"/>
      <c r="BR66" s="66">
        <f t="shared" si="42"/>
        <v>0</v>
      </c>
      <c r="BS66" s="33"/>
      <c r="BT66" s="52"/>
      <c r="BV66" s="32"/>
      <c r="BW66" s="66"/>
      <c r="BX66" s="66"/>
      <c r="BY66" s="66">
        <f t="shared" si="43"/>
        <v>0</v>
      </c>
      <c r="BZ66" s="33"/>
      <c r="CA66" s="52"/>
    </row>
    <row r="67" spans="4:79">
      <c r="D67" s="32"/>
      <c r="E67" s="66"/>
      <c r="F67" s="66"/>
      <c r="G67" s="66">
        <f t="shared" si="33"/>
        <v>0</v>
      </c>
      <c r="H67" s="33"/>
      <c r="I67" s="52"/>
      <c r="K67" s="32"/>
      <c r="L67" s="66"/>
      <c r="M67" s="66"/>
      <c r="N67" s="66">
        <f t="shared" si="34"/>
        <v>0</v>
      </c>
      <c r="O67" s="33"/>
      <c r="P67" s="52"/>
      <c r="R67" s="32"/>
      <c r="S67" s="66"/>
      <c r="T67" s="66"/>
      <c r="U67" s="66">
        <f t="shared" si="35"/>
        <v>0</v>
      </c>
      <c r="V67" s="33"/>
      <c r="W67" s="52"/>
      <c r="Y67" s="32"/>
      <c r="Z67" s="66"/>
      <c r="AA67" s="66"/>
      <c r="AB67" s="66">
        <f t="shared" si="36"/>
        <v>0</v>
      </c>
      <c r="AC67" s="33"/>
      <c r="AD67" s="52"/>
      <c r="AF67" s="32"/>
      <c r="AG67" s="66"/>
      <c r="AH67" s="66"/>
      <c r="AI67" s="66">
        <f t="shared" si="37"/>
        <v>0</v>
      </c>
      <c r="AJ67" s="33"/>
      <c r="AK67" s="52"/>
      <c r="AM67" s="32"/>
      <c r="AN67" s="66"/>
      <c r="AO67" s="66"/>
      <c r="AP67" s="66">
        <f t="shared" si="38"/>
        <v>0</v>
      </c>
      <c r="AQ67" s="33"/>
      <c r="AR67" s="52"/>
      <c r="AT67" s="32"/>
      <c r="AU67" s="66"/>
      <c r="AV67" s="66"/>
      <c r="AW67" s="66">
        <f t="shared" si="39"/>
        <v>0</v>
      </c>
      <c r="AX67" s="33"/>
      <c r="AY67" s="52"/>
      <c r="BA67" s="32"/>
      <c r="BB67" s="66"/>
      <c r="BC67" s="66"/>
      <c r="BD67" s="66">
        <f t="shared" si="40"/>
        <v>0</v>
      </c>
      <c r="BE67" s="33"/>
      <c r="BF67" s="52"/>
      <c r="BH67" s="32"/>
      <c r="BI67" s="66"/>
      <c r="BJ67" s="66"/>
      <c r="BK67" s="66">
        <f t="shared" si="41"/>
        <v>0</v>
      </c>
      <c r="BL67" s="33"/>
      <c r="BM67" s="52"/>
      <c r="BO67" s="32"/>
      <c r="BP67" s="66"/>
      <c r="BQ67" s="66"/>
      <c r="BR67" s="66">
        <f t="shared" si="42"/>
        <v>0</v>
      </c>
      <c r="BS67" s="33"/>
      <c r="BT67" s="52"/>
      <c r="BV67" s="32"/>
      <c r="BW67" s="66"/>
      <c r="BX67" s="66"/>
      <c r="BY67" s="66">
        <f t="shared" si="43"/>
        <v>0</v>
      </c>
      <c r="BZ67" s="33"/>
      <c r="CA67" s="52"/>
    </row>
    <row r="68" spans="4:79">
      <c r="D68" s="32"/>
      <c r="E68" s="66"/>
      <c r="F68" s="66"/>
      <c r="G68" s="66">
        <f t="shared" si="33"/>
        <v>0</v>
      </c>
      <c r="H68" s="33"/>
      <c r="I68" s="52"/>
      <c r="K68" s="32"/>
      <c r="L68" s="66"/>
      <c r="M68" s="66"/>
      <c r="N68" s="66">
        <f t="shared" si="34"/>
        <v>0</v>
      </c>
      <c r="O68" s="33"/>
      <c r="P68" s="52"/>
      <c r="R68" s="32"/>
      <c r="S68" s="66"/>
      <c r="T68" s="66"/>
      <c r="U68" s="66">
        <f t="shared" si="35"/>
        <v>0</v>
      </c>
      <c r="V68" s="33"/>
      <c r="W68" s="52"/>
      <c r="Y68" s="32"/>
      <c r="Z68" s="66"/>
      <c r="AA68" s="66"/>
      <c r="AB68" s="66">
        <f t="shared" si="36"/>
        <v>0</v>
      </c>
      <c r="AC68" s="33"/>
      <c r="AD68" s="52"/>
      <c r="AF68" s="32"/>
      <c r="AG68" s="66"/>
      <c r="AH68" s="66"/>
      <c r="AI68" s="66">
        <f t="shared" si="37"/>
        <v>0</v>
      </c>
      <c r="AJ68" s="33"/>
      <c r="AK68" s="52"/>
      <c r="AM68" s="32"/>
      <c r="AN68" s="66"/>
      <c r="AO68" s="66"/>
      <c r="AP68" s="66">
        <f t="shared" si="38"/>
        <v>0</v>
      </c>
      <c r="AQ68" s="33"/>
      <c r="AR68" s="52"/>
      <c r="AT68" s="32"/>
      <c r="AU68" s="66"/>
      <c r="AV68" s="66"/>
      <c r="AW68" s="66">
        <f t="shared" si="39"/>
        <v>0</v>
      </c>
      <c r="AX68" s="33"/>
      <c r="AY68" s="52"/>
      <c r="BA68" s="32"/>
      <c r="BB68" s="66"/>
      <c r="BC68" s="66"/>
      <c r="BD68" s="66">
        <f t="shared" si="40"/>
        <v>0</v>
      </c>
      <c r="BE68" s="33"/>
      <c r="BF68" s="52"/>
      <c r="BH68" s="32"/>
      <c r="BI68" s="66"/>
      <c r="BJ68" s="66"/>
      <c r="BK68" s="66">
        <f t="shared" si="41"/>
        <v>0</v>
      </c>
      <c r="BL68" s="33"/>
      <c r="BM68" s="52"/>
      <c r="BO68" s="32"/>
      <c r="BP68" s="66"/>
      <c r="BQ68" s="66"/>
      <c r="BR68" s="66">
        <f t="shared" si="42"/>
        <v>0</v>
      </c>
      <c r="BS68" s="33"/>
      <c r="BT68" s="52"/>
      <c r="BV68" s="32"/>
      <c r="BW68" s="66"/>
      <c r="BX68" s="66"/>
      <c r="BY68" s="66">
        <f t="shared" si="43"/>
        <v>0</v>
      </c>
      <c r="BZ68" s="33"/>
      <c r="CA68" s="52"/>
    </row>
    <row r="69" spans="4:79">
      <c r="D69" s="32"/>
      <c r="E69" s="66"/>
      <c r="F69" s="66"/>
      <c r="G69" s="66">
        <f t="shared" si="33"/>
        <v>0</v>
      </c>
      <c r="H69" s="33"/>
      <c r="I69" s="52"/>
      <c r="K69" s="32"/>
      <c r="L69" s="66"/>
      <c r="M69" s="66"/>
      <c r="N69" s="66">
        <f t="shared" si="34"/>
        <v>0</v>
      </c>
      <c r="O69" s="33"/>
      <c r="P69" s="52"/>
      <c r="R69" s="32"/>
      <c r="S69" s="66"/>
      <c r="T69" s="66"/>
      <c r="U69" s="66">
        <f t="shared" si="35"/>
        <v>0</v>
      </c>
      <c r="V69" s="33"/>
      <c r="W69" s="52"/>
      <c r="Y69" s="32"/>
      <c r="Z69" s="66"/>
      <c r="AA69" s="66"/>
      <c r="AB69" s="66">
        <f t="shared" si="36"/>
        <v>0</v>
      </c>
      <c r="AC69" s="33"/>
      <c r="AD69" s="52"/>
      <c r="AF69" s="32"/>
      <c r="AG69" s="66"/>
      <c r="AH69" s="66"/>
      <c r="AI69" s="66">
        <f t="shared" si="37"/>
        <v>0</v>
      </c>
      <c r="AJ69" s="33"/>
      <c r="AK69" s="52"/>
      <c r="AM69" s="32"/>
      <c r="AN69" s="66"/>
      <c r="AO69" s="66"/>
      <c r="AP69" s="66">
        <f t="shared" si="38"/>
        <v>0</v>
      </c>
      <c r="AQ69" s="33"/>
      <c r="AR69" s="52"/>
      <c r="AT69" s="32"/>
      <c r="AU69" s="66"/>
      <c r="AV69" s="66"/>
      <c r="AW69" s="66">
        <f t="shared" si="39"/>
        <v>0</v>
      </c>
      <c r="AX69" s="33"/>
      <c r="AY69" s="52"/>
      <c r="BA69" s="32"/>
      <c r="BB69" s="66"/>
      <c r="BC69" s="66"/>
      <c r="BD69" s="66">
        <f t="shared" si="40"/>
        <v>0</v>
      </c>
      <c r="BE69" s="33"/>
      <c r="BF69" s="52"/>
      <c r="BH69" s="32"/>
      <c r="BI69" s="66"/>
      <c r="BJ69" s="66"/>
      <c r="BK69" s="66">
        <f t="shared" si="41"/>
        <v>0</v>
      </c>
      <c r="BL69" s="33"/>
      <c r="BM69" s="52"/>
      <c r="BO69" s="32"/>
      <c r="BP69" s="66"/>
      <c r="BQ69" s="66"/>
      <c r="BR69" s="66">
        <f t="shared" si="42"/>
        <v>0</v>
      </c>
      <c r="BS69" s="33"/>
      <c r="BT69" s="52"/>
      <c r="BV69" s="32"/>
      <c r="BW69" s="66"/>
      <c r="BX69" s="66"/>
      <c r="BY69" s="66">
        <f t="shared" si="43"/>
        <v>0</v>
      </c>
      <c r="BZ69" s="33"/>
      <c r="CA69" s="52"/>
    </row>
    <row r="70" spans="4:79">
      <c r="D70" s="32"/>
      <c r="E70" s="66"/>
      <c r="F70" s="66"/>
      <c r="G70" s="66">
        <f t="shared" si="33"/>
        <v>0</v>
      </c>
      <c r="H70" s="33"/>
      <c r="I70" s="52"/>
      <c r="K70" s="32"/>
      <c r="L70" s="66"/>
      <c r="M70" s="66"/>
      <c r="N70" s="66">
        <f t="shared" si="34"/>
        <v>0</v>
      </c>
      <c r="O70" s="33"/>
      <c r="P70" s="52"/>
      <c r="R70" s="32"/>
      <c r="S70" s="66"/>
      <c r="T70" s="66"/>
      <c r="U70" s="66">
        <f t="shared" si="35"/>
        <v>0</v>
      </c>
      <c r="V70" s="33"/>
      <c r="W70" s="52"/>
      <c r="Y70" s="32"/>
      <c r="Z70" s="66"/>
      <c r="AA70" s="66"/>
      <c r="AB70" s="66">
        <f t="shared" si="36"/>
        <v>0</v>
      </c>
      <c r="AC70" s="33"/>
      <c r="AD70" s="52"/>
      <c r="AF70" s="32"/>
      <c r="AG70" s="66"/>
      <c r="AH70" s="66"/>
      <c r="AI70" s="66">
        <f t="shared" si="37"/>
        <v>0</v>
      </c>
      <c r="AJ70" s="33"/>
      <c r="AK70" s="52"/>
      <c r="AM70" s="32"/>
      <c r="AN70" s="66"/>
      <c r="AO70" s="66"/>
      <c r="AP70" s="66">
        <f t="shared" si="38"/>
        <v>0</v>
      </c>
      <c r="AQ70" s="33"/>
      <c r="AR70" s="52"/>
      <c r="AT70" s="32"/>
      <c r="AU70" s="66"/>
      <c r="AV70" s="66"/>
      <c r="AW70" s="66">
        <f t="shared" si="39"/>
        <v>0</v>
      </c>
      <c r="AX70" s="33"/>
      <c r="AY70" s="52"/>
      <c r="BA70" s="32"/>
      <c r="BB70" s="66"/>
      <c r="BC70" s="66"/>
      <c r="BD70" s="66">
        <f t="shared" si="40"/>
        <v>0</v>
      </c>
      <c r="BE70" s="33"/>
      <c r="BF70" s="52"/>
      <c r="BH70" s="32"/>
      <c r="BI70" s="66"/>
      <c r="BJ70" s="66"/>
      <c r="BK70" s="66">
        <f t="shared" si="41"/>
        <v>0</v>
      </c>
      <c r="BL70" s="33"/>
      <c r="BM70" s="52"/>
      <c r="BO70" s="32"/>
      <c r="BP70" s="66"/>
      <c r="BQ70" s="66"/>
      <c r="BR70" s="66">
        <f t="shared" si="42"/>
        <v>0</v>
      </c>
      <c r="BS70" s="33"/>
      <c r="BT70" s="52"/>
      <c r="BV70" s="32"/>
      <c r="BW70" s="66"/>
      <c r="BX70" s="66"/>
      <c r="BY70" s="66">
        <f t="shared" si="43"/>
        <v>0</v>
      </c>
      <c r="BZ70" s="33"/>
      <c r="CA70" s="52"/>
    </row>
    <row r="71" spans="4:79">
      <c r="D71" s="32"/>
      <c r="E71" s="66"/>
      <c r="F71" s="66"/>
      <c r="G71" s="66">
        <f t="shared" si="33"/>
        <v>0</v>
      </c>
      <c r="H71" s="33"/>
      <c r="I71" s="52"/>
      <c r="K71" s="32"/>
      <c r="L71" s="66"/>
      <c r="M71" s="66"/>
      <c r="N71" s="66">
        <f t="shared" si="34"/>
        <v>0</v>
      </c>
      <c r="O71" s="33"/>
      <c r="P71" s="52"/>
      <c r="R71" s="32"/>
      <c r="S71" s="66"/>
      <c r="T71" s="66"/>
      <c r="U71" s="66">
        <f t="shared" si="35"/>
        <v>0</v>
      </c>
      <c r="V71" s="33"/>
      <c r="W71" s="52"/>
      <c r="Y71" s="32"/>
      <c r="Z71" s="66"/>
      <c r="AA71" s="66"/>
      <c r="AB71" s="66">
        <f t="shared" si="36"/>
        <v>0</v>
      </c>
      <c r="AC71" s="33"/>
      <c r="AD71" s="52"/>
      <c r="AF71" s="32"/>
      <c r="AG71" s="66"/>
      <c r="AH71" s="66"/>
      <c r="AI71" s="66">
        <f t="shared" si="37"/>
        <v>0</v>
      </c>
      <c r="AJ71" s="33"/>
      <c r="AK71" s="52"/>
      <c r="AM71" s="32"/>
      <c r="AN71" s="66"/>
      <c r="AO71" s="66"/>
      <c r="AP71" s="66">
        <f t="shared" si="38"/>
        <v>0</v>
      </c>
      <c r="AQ71" s="33"/>
      <c r="AR71" s="52"/>
      <c r="AT71" s="32"/>
      <c r="AU71" s="66"/>
      <c r="AV71" s="66"/>
      <c r="AW71" s="66">
        <f t="shared" si="39"/>
        <v>0</v>
      </c>
      <c r="AX71" s="33"/>
      <c r="AY71" s="52"/>
      <c r="BA71" s="32"/>
      <c r="BB71" s="66"/>
      <c r="BC71" s="66"/>
      <c r="BD71" s="66">
        <f t="shared" si="40"/>
        <v>0</v>
      </c>
      <c r="BE71" s="33"/>
      <c r="BF71" s="52"/>
      <c r="BH71" s="32"/>
      <c r="BI71" s="66"/>
      <c r="BJ71" s="66"/>
      <c r="BK71" s="66">
        <f t="shared" si="41"/>
        <v>0</v>
      </c>
      <c r="BL71" s="33"/>
      <c r="BM71" s="52"/>
      <c r="BO71" s="32"/>
      <c r="BP71" s="66"/>
      <c r="BQ71" s="66"/>
      <c r="BR71" s="66">
        <f t="shared" si="42"/>
        <v>0</v>
      </c>
      <c r="BS71" s="33"/>
      <c r="BT71" s="52"/>
      <c r="BV71" s="32"/>
      <c r="BW71" s="66"/>
      <c r="BX71" s="66"/>
      <c r="BY71" s="66">
        <f t="shared" si="43"/>
        <v>0</v>
      </c>
      <c r="BZ71" s="33"/>
      <c r="CA71" s="52"/>
    </row>
    <row r="72" spans="4:79">
      <c r="D72" s="34" t="s">
        <v>40</v>
      </c>
      <c r="E72" s="68">
        <f>SUM(E55:E71)</f>
        <v>0</v>
      </c>
      <c r="F72" s="68">
        <f>SUM(F55:F71)</f>
        <v>0</v>
      </c>
      <c r="G72" s="69">
        <f t="shared" si="33"/>
        <v>0</v>
      </c>
      <c r="H72" s="35"/>
      <c r="I72" s="53"/>
      <c r="K72" s="34" t="s">
        <v>40</v>
      </c>
      <c r="L72" s="68">
        <f>SUM(L55:L71)</f>
        <v>0</v>
      </c>
      <c r="M72" s="68">
        <f>SUM(M55:M71)</f>
        <v>0</v>
      </c>
      <c r="N72" s="69">
        <f t="shared" si="34"/>
        <v>0</v>
      </c>
      <c r="O72" s="35"/>
      <c r="P72" s="53"/>
      <c r="R72" s="34" t="s">
        <v>40</v>
      </c>
      <c r="S72" s="68">
        <f>SUM(S55:S71)</f>
        <v>0</v>
      </c>
      <c r="T72" s="68">
        <f>SUM(T55:T71)</f>
        <v>0</v>
      </c>
      <c r="U72" s="69">
        <f t="shared" si="35"/>
        <v>0</v>
      </c>
      <c r="V72" s="35"/>
      <c r="W72" s="53"/>
      <c r="Y72" s="34" t="s">
        <v>40</v>
      </c>
      <c r="Z72" s="68">
        <f>SUM(Z55:Z71)</f>
        <v>0</v>
      </c>
      <c r="AA72" s="68">
        <f>SUM(AA55:AA71)</f>
        <v>0</v>
      </c>
      <c r="AB72" s="69">
        <f t="shared" si="36"/>
        <v>0</v>
      </c>
      <c r="AC72" s="35"/>
      <c r="AD72" s="53"/>
      <c r="AF72" s="34" t="s">
        <v>40</v>
      </c>
      <c r="AG72" s="68">
        <f>SUM(AG55:AG71)</f>
        <v>0</v>
      </c>
      <c r="AH72" s="68">
        <f>SUM(AH55:AH71)</f>
        <v>0</v>
      </c>
      <c r="AI72" s="69">
        <f t="shared" si="37"/>
        <v>0</v>
      </c>
      <c r="AJ72" s="35"/>
      <c r="AK72" s="53"/>
      <c r="AM72" s="34" t="s">
        <v>40</v>
      </c>
      <c r="AN72" s="68">
        <f>SUM(AN55:AN71)</f>
        <v>0</v>
      </c>
      <c r="AO72" s="68">
        <f>SUM(AO55:AO71)</f>
        <v>0</v>
      </c>
      <c r="AP72" s="69">
        <f t="shared" si="38"/>
        <v>0</v>
      </c>
      <c r="AQ72" s="35"/>
      <c r="AR72" s="53"/>
      <c r="AT72" s="34" t="s">
        <v>40</v>
      </c>
      <c r="AU72" s="68">
        <f>SUM(AU55:AU71)</f>
        <v>0</v>
      </c>
      <c r="AV72" s="68">
        <f>SUM(AV55:AV71)</f>
        <v>0</v>
      </c>
      <c r="AW72" s="69">
        <f t="shared" si="39"/>
        <v>0</v>
      </c>
      <c r="AX72" s="35"/>
      <c r="AY72" s="53"/>
      <c r="BA72" s="34" t="s">
        <v>40</v>
      </c>
      <c r="BB72" s="68">
        <f>SUM(BB55:BB71)</f>
        <v>0</v>
      </c>
      <c r="BC72" s="68">
        <f>SUM(BC55:BC71)</f>
        <v>0</v>
      </c>
      <c r="BD72" s="69">
        <f t="shared" si="40"/>
        <v>0</v>
      </c>
      <c r="BE72" s="35"/>
      <c r="BF72" s="53"/>
      <c r="BH72" s="34" t="s">
        <v>40</v>
      </c>
      <c r="BI72" s="68">
        <f>SUM(BI55:BI71)</f>
        <v>0</v>
      </c>
      <c r="BJ72" s="68">
        <f>SUM(BJ55:BJ71)</f>
        <v>0</v>
      </c>
      <c r="BK72" s="69">
        <f t="shared" si="41"/>
        <v>0</v>
      </c>
      <c r="BL72" s="35"/>
      <c r="BM72" s="53"/>
      <c r="BO72" s="34" t="s">
        <v>40</v>
      </c>
      <c r="BP72" s="68">
        <f>SUM(BP55:BP71)</f>
        <v>0</v>
      </c>
      <c r="BQ72" s="68">
        <f>SUM(BQ55:BQ71)</f>
        <v>0</v>
      </c>
      <c r="BR72" s="69">
        <f t="shared" si="42"/>
        <v>0</v>
      </c>
      <c r="BS72" s="35"/>
      <c r="BT72" s="53"/>
      <c r="BV72" s="34" t="s">
        <v>40</v>
      </c>
      <c r="BW72" s="68">
        <f>SUM(BW55:BW71)</f>
        <v>0</v>
      </c>
      <c r="BX72" s="68">
        <f>SUM(BX55:BX71)</f>
        <v>0</v>
      </c>
      <c r="BY72" s="69">
        <f t="shared" si="43"/>
        <v>0</v>
      </c>
      <c r="BZ72" s="35"/>
      <c r="CA72" s="53"/>
    </row>
    <row r="73" spans="4:79" ht="15.75" thickBot="1"/>
    <row r="74" spans="4:79" ht="19.5" thickBot="1">
      <c r="D74" s="73" t="s">
        <v>39</v>
      </c>
      <c r="E74" s="74"/>
      <c r="F74" s="74"/>
      <c r="G74" s="74"/>
      <c r="H74" s="74"/>
      <c r="I74" s="55"/>
      <c r="K74" s="73" t="s">
        <v>39</v>
      </c>
      <c r="L74" s="74"/>
      <c r="M74" s="74"/>
      <c r="N74" s="74"/>
      <c r="O74" s="74"/>
      <c r="P74" s="55"/>
      <c r="R74" s="73" t="s">
        <v>39</v>
      </c>
      <c r="S74" s="74"/>
      <c r="T74" s="74"/>
      <c r="U74" s="74"/>
      <c r="V74" s="74"/>
      <c r="W74" s="55"/>
      <c r="Y74" s="73" t="s">
        <v>39</v>
      </c>
      <c r="Z74" s="74"/>
      <c r="AA74" s="74"/>
      <c r="AB74" s="74"/>
      <c r="AC74" s="74"/>
      <c r="AD74" s="55"/>
      <c r="AF74" s="73" t="s">
        <v>39</v>
      </c>
      <c r="AG74" s="74"/>
      <c r="AH74" s="74"/>
      <c r="AI74" s="74"/>
      <c r="AJ74" s="74"/>
      <c r="AK74" s="55"/>
      <c r="AM74" s="73" t="s">
        <v>39</v>
      </c>
      <c r="AN74" s="74"/>
      <c r="AO74" s="74"/>
      <c r="AP74" s="74"/>
      <c r="AQ74" s="74"/>
      <c r="AR74" s="55"/>
      <c r="AT74" s="73" t="s">
        <v>39</v>
      </c>
      <c r="AU74" s="74"/>
      <c r="AV74" s="74"/>
      <c r="AW74" s="74"/>
      <c r="AX74" s="74"/>
      <c r="AY74" s="55"/>
      <c r="BA74" s="73" t="s">
        <v>39</v>
      </c>
      <c r="BB74" s="74"/>
      <c r="BC74" s="74"/>
      <c r="BD74" s="74"/>
      <c r="BE74" s="74"/>
      <c r="BF74" s="55"/>
      <c r="BH74" s="73" t="s">
        <v>39</v>
      </c>
      <c r="BI74" s="74"/>
      <c r="BJ74" s="74"/>
      <c r="BK74" s="74"/>
      <c r="BL74" s="74"/>
      <c r="BM74" s="55"/>
      <c r="BO74" s="73" t="s">
        <v>39</v>
      </c>
      <c r="BP74" s="74"/>
      <c r="BQ74" s="74"/>
      <c r="BR74" s="74"/>
      <c r="BS74" s="74"/>
      <c r="BT74" s="55"/>
      <c r="BV74" s="73" t="s">
        <v>39</v>
      </c>
      <c r="BW74" s="74"/>
      <c r="BX74" s="74"/>
      <c r="BY74" s="74"/>
      <c r="BZ74" s="74"/>
      <c r="CA74" s="55"/>
    </row>
    <row r="75" spans="4:79">
      <c r="D75" s="36" t="s">
        <v>4</v>
      </c>
      <c r="E75" s="36" t="s">
        <v>2</v>
      </c>
      <c r="F75" s="36" t="s">
        <v>0</v>
      </c>
      <c r="G75" s="36" t="s">
        <v>21</v>
      </c>
      <c r="H75" s="36" t="s">
        <v>1</v>
      </c>
      <c r="I75" s="51"/>
      <c r="K75" s="36" t="s">
        <v>4</v>
      </c>
      <c r="L75" s="36" t="s">
        <v>2</v>
      </c>
      <c r="M75" s="36" t="s">
        <v>0</v>
      </c>
      <c r="N75" s="36" t="s">
        <v>21</v>
      </c>
      <c r="O75" s="36" t="s">
        <v>1</v>
      </c>
      <c r="P75" s="51"/>
      <c r="R75" s="36" t="s">
        <v>4</v>
      </c>
      <c r="S75" s="36" t="s">
        <v>2</v>
      </c>
      <c r="T75" s="36" t="s">
        <v>0</v>
      </c>
      <c r="U75" s="36" t="s">
        <v>21</v>
      </c>
      <c r="V75" s="36" t="s">
        <v>1</v>
      </c>
      <c r="W75" s="51"/>
      <c r="Y75" s="36" t="s">
        <v>4</v>
      </c>
      <c r="Z75" s="36" t="s">
        <v>2</v>
      </c>
      <c r="AA75" s="36" t="s">
        <v>0</v>
      </c>
      <c r="AB75" s="36" t="s">
        <v>21</v>
      </c>
      <c r="AC75" s="36" t="s">
        <v>1</v>
      </c>
      <c r="AD75" s="51"/>
      <c r="AF75" s="36" t="s">
        <v>4</v>
      </c>
      <c r="AG75" s="36" t="s">
        <v>2</v>
      </c>
      <c r="AH75" s="36" t="s">
        <v>0</v>
      </c>
      <c r="AI75" s="36" t="s">
        <v>21</v>
      </c>
      <c r="AJ75" s="36" t="s">
        <v>1</v>
      </c>
      <c r="AK75" s="51"/>
      <c r="AM75" s="36" t="s">
        <v>4</v>
      </c>
      <c r="AN75" s="36" t="s">
        <v>2</v>
      </c>
      <c r="AO75" s="36" t="s">
        <v>0</v>
      </c>
      <c r="AP75" s="36" t="s">
        <v>21</v>
      </c>
      <c r="AQ75" s="36" t="s">
        <v>1</v>
      </c>
      <c r="AR75" s="51"/>
      <c r="AT75" s="36" t="s">
        <v>4</v>
      </c>
      <c r="AU75" s="36" t="s">
        <v>2</v>
      </c>
      <c r="AV75" s="36" t="s">
        <v>0</v>
      </c>
      <c r="AW75" s="36" t="s">
        <v>21</v>
      </c>
      <c r="AX75" s="36" t="s">
        <v>1</v>
      </c>
      <c r="AY75" s="51"/>
      <c r="BA75" s="36" t="s">
        <v>4</v>
      </c>
      <c r="BB75" s="36" t="s">
        <v>2</v>
      </c>
      <c r="BC75" s="36" t="s">
        <v>0</v>
      </c>
      <c r="BD75" s="36" t="s">
        <v>21</v>
      </c>
      <c r="BE75" s="36" t="s">
        <v>1</v>
      </c>
      <c r="BF75" s="51"/>
      <c r="BH75" s="36" t="s">
        <v>4</v>
      </c>
      <c r="BI75" s="36" t="s">
        <v>2</v>
      </c>
      <c r="BJ75" s="36" t="s">
        <v>0</v>
      </c>
      <c r="BK75" s="36" t="s">
        <v>21</v>
      </c>
      <c r="BL75" s="36" t="s">
        <v>1</v>
      </c>
      <c r="BM75" s="51"/>
      <c r="BO75" s="36" t="s">
        <v>4</v>
      </c>
      <c r="BP75" s="36" t="s">
        <v>2</v>
      </c>
      <c r="BQ75" s="36" t="s">
        <v>0</v>
      </c>
      <c r="BR75" s="36" t="s">
        <v>21</v>
      </c>
      <c r="BS75" s="36" t="s">
        <v>1</v>
      </c>
      <c r="BT75" s="51"/>
      <c r="BV75" s="36" t="s">
        <v>4</v>
      </c>
      <c r="BW75" s="36" t="s">
        <v>2</v>
      </c>
      <c r="BX75" s="36" t="s">
        <v>0</v>
      </c>
      <c r="BY75" s="36" t="s">
        <v>21</v>
      </c>
      <c r="BZ75" s="36" t="s">
        <v>1</v>
      </c>
      <c r="CA75" s="51"/>
    </row>
    <row r="76" spans="4:79">
      <c r="D76" s="32" t="s">
        <v>46</v>
      </c>
      <c r="E76" s="66"/>
      <c r="F76" s="66"/>
      <c r="G76" s="66">
        <f>E76-F76</f>
        <v>0</v>
      </c>
      <c r="H76" s="33"/>
      <c r="I76" s="51"/>
      <c r="K76" s="32" t="s">
        <v>63</v>
      </c>
      <c r="L76" s="66">
        <v>10000</v>
      </c>
      <c r="M76" s="66">
        <v>5000</v>
      </c>
      <c r="N76" s="66">
        <f>L76-M76</f>
        <v>5000</v>
      </c>
      <c r="O76" s="33"/>
      <c r="P76" s="51"/>
      <c r="R76" s="32" t="s">
        <v>44</v>
      </c>
      <c r="S76" s="66"/>
      <c r="T76" s="66"/>
      <c r="U76" s="66">
        <f>S76-T76</f>
        <v>0</v>
      </c>
      <c r="V76" s="33"/>
      <c r="W76" s="51"/>
      <c r="Y76" s="32"/>
      <c r="Z76" s="66"/>
      <c r="AA76" s="66"/>
      <c r="AB76" s="66">
        <f>Z76-AA76</f>
        <v>0</v>
      </c>
      <c r="AC76" s="33"/>
      <c r="AD76" s="51"/>
      <c r="AF76" s="32"/>
      <c r="AG76" s="66"/>
      <c r="AH76" s="66"/>
      <c r="AI76" s="66">
        <f>AG76-AH76</f>
        <v>0</v>
      </c>
      <c r="AJ76" s="33"/>
      <c r="AK76" s="51"/>
      <c r="AM76" s="32"/>
      <c r="AN76" s="66"/>
      <c r="AO76" s="66"/>
      <c r="AP76" s="66">
        <f>AN76-AO76</f>
        <v>0</v>
      </c>
      <c r="AQ76" s="33"/>
      <c r="AR76" s="51"/>
      <c r="AT76" s="32"/>
      <c r="AU76" s="66"/>
      <c r="AV76" s="66"/>
      <c r="AW76" s="66">
        <f>AU76-AV76</f>
        <v>0</v>
      </c>
      <c r="AX76" s="33"/>
      <c r="AY76" s="51"/>
      <c r="BA76" s="32"/>
      <c r="BB76" s="66"/>
      <c r="BC76" s="66"/>
      <c r="BD76" s="66">
        <f>BB76-BC76</f>
        <v>0</v>
      </c>
      <c r="BE76" s="33"/>
      <c r="BF76" s="51"/>
      <c r="BH76" s="32"/>
      <c r="BI76" s="66"/>
      <c r="BJ76" s="66"/>
      <c r="BK76" s="66">
        <f>BI76-BJ76</f>
        <v>0</v>
      </c>
      <c r="BL76" s="33"/>
      <c r="BM76" s="51"/>
      <c r="BO76" s="32"/>
      <c r="BP76" s="66"/>
      <c r="BQ76" s="66"/>
      <c r="BR76" s="66">
        <f>BP76-BQ76</f>
        <v>0</v>
      </c>
      <c r="BS76" s="33"/>
      <c r="BT76" s="51"/>
      <c r="BV76" s="32"/>
      <c r="BW76" s="66"/>
      <c r="BX76" s="66"/>
      <c r="BY76" s="66">
        <f>BW76-BX76</f>
        <v>0</v>
      </c>
      <c r="BZ76" s="33"/>
      <c r="CA76" s="51"/>
    </row>
    <row r="77" spans="4:79">
      <c r="D77" s="32"/>
      <c r="E77" s="66"/>
      <c r="F77" s="66"/>
      <c r="G77" s="66">
        <f t="shared" ref="G77:G92" si="44">E77-F77</f>
        <v>0</v>
      </c>
      <c r="H77" s="33"/>
      <c r="I77" s="52"/>
      <c r="K77" s="32"/>
      <c r="L77" s="66"/>
      <c r="M77" s="66"/>
      <c r="N77" s="66">
        <f t="shared" ref="N77:N92" si="45">L77-M77</f>
        <v>0</v>
      </c>
      <c r="O77" s="33"/>
      <c r="P77" s="52"/>
      <c r="R77" s="32" t="s">
        <v>45</v>
      </c>
      <c r="S77" s="66"/>
      <c r="T77" s="66"/>
      <c r="U77" s="66">
        <f t="shared" ref="U77:U92" si="46">S77-T77</f>
        <v>0</v>
      </c>
      <c r="V77" s="33"/>
      <c r="W77" s="52"/>
      <c r="Y77" s="32"/>
      <c r="Z77" s="66"/>
      <c r="AA77" s="66"/>
      <c r="AB77" s="66">
        <f t="shared" ref="AB77:AB92" si="47">Z77-AA77</f>
        <v>0</v>
      </c>
      <c r="AC77" s="33"/>
      <c r="AD77" s="52"/>
      <c r="AF77" s="32"/>
      <c r="AG77" s="66"/>
      <c r="AH77" s="66"/>
      <c r="AI77" s="66">
        <f t="shared" ref="AI77:AI92" si="48">AG77-AH77</f>
        <v>0</v>
      </c>
      <c r="AJ77" s="33"/>
      <c r="AK77" s="52"/>
      <c r="AM77" s="32"/>
      <c r="AN77" s="66"/>
      <c r="AO77" s="66"/>
      <c r="AP77" s="66">
        <f t="shared" ref="AP77:AP92" si="49">AN77-AO77</f>
        <v>0</v>
      </c>
      <c r="AQ77" s="33"/>
      <c r="AR77" s="52"/>
      <c r="AT77" s="32"/>
      <c r="AU77" s="66"/>
      <c r="AV77" s="66"/>
      <c r="AW77" s="66">
        <f t="shared" ref="AW77:AW92" si="50">AU77-AV77</f>
        <v>0</v>
      </c>
      <c r="AX77" s="33"/>
      <c r="AY77" s="52"/>
      <c r="BA77" s="32"/>
      <c r="BB77" s="66"/>
      <c r="BC77" s="66"/>
      <c r="BD77" s="66">
        <f t="shared" ref="BD77:BD92" si="51">BB77-BC77</f>
        <v>0</v>
      </c>
      <c r="BE77" s="33"/>
      <c r="BF77" s="52"/>
      <c r="BH77" s="32"/>
      <c r="BI77" s="66"/>
      <c r="BJ77" s="66"/>
      <c r="BK77" s="66">
        <f t="shared" ref="BK77:BK92" si="52">BI77-BJ77</f>
        <v>0</v>
      </c>
      <c r="BL77" s="33"/>
      <c r="BM77" s="52"/>
      <c r="BO77" s="32"/>
      <c r="BP77" s="66"/>
      <c r="BQ77" s="66"/>
      <c r="BR77" s="66">
        <f t="shared" ref="BR77:BR92" si="53">BP77-BQ77</f>
        <v>0</v>
      </c>
      <c r="BS77" s="33"/>
      <c r="BT77" s="52"/>
      <c r="BV77" s="32"/>
      <c r="BW77" s="66"/>
      <c r="BX77" s="66"/>
      <c r="BY77" s="66">
        <f t="shared" ref="BY77:BY92" si="54">BW77-BX77</f>
        <v>0</v>
      </c>
      <c r="BZ77" s="33"/>
      <c r="CA77" s="52"/>
    </row>
    <row r="78" spans="4:79">
      <c r="D78" s="32"/>
      <c r="E78" s="66"/>
      <c r="F78" s="66"/>
      <c r="G78" s="66">
        <f t="shared" si="44"/>
        <v>0</v>
      </c>
      <c r="H78" s="33"/>
      <c r="I78" s="52"/>
      <c r="K78" s="32"/>
      <c r="L78" s="66"/>
      <c r="M78" s="66"/>
      <c r="N78" s="66">
        <f t="shared" si="45"/>
        <v>0</v>
      </c>
      <c r="O78" s="33"/>
      <c r="P78" s="52"/>
      <c r="R78" s="32"/>
      <c r="S78" s="66"/>
      <c r="T78" s="66"/>
      <c r="U78" s="66">
        <f t="shared" si="46"/>
        <v>0</v>
      </c>
      <c r="V78" s="33"/>
      <c r="W78" s="52"/>
      <c r="Y78" s="32"/>
      <c r="Z78" s="66"/>
      <c r="AA78" s="66"/>
      <c r="AB78" s="66">
        <f t="shared" si="47"/>
        <v>0</v>
      </c>
      <c r="AC78" s="33"/>
      <c r="AD78" s="52"/>
      <c r="AF78" s="32"/>
      <c r="AG78" s="66"/>
      <c r="AH78" s="66"/>
      <c r="AI78" s="66">
        <f t="shared" si="48"/>
        <v>0</v>
      </c>
      <c r="AJ78" s="33"/>
      <c r="AK78" s="52"/>
      <c r="AM78" s="32"/>
      <c r="AN78" s="66"/>
      <c r="AO78" s="66"/>
      <c r="AP78" s="66">
        <f t="shared" si="49"/>
        <v>0</v>
      </c>
      <c r="AQ78" s="33"/>
      <c r="AR78" s="52"/>
      <c r="AT78" s="32"/>
      <c r="AU78" s="66"/>
      <c r="AV78" s="66"/>
      <c r="AW78" s="66">
        <f t="shared" si="50"/>
        <v>0</v>
      </c>
      <c r="AX78" s="33"/>
      <c r="AY78" s="52"/>
      <c r="BA78" s="32"/>
      <c r="BB78" s="66"/>
      <c r="BC78" s="66"/>
      <c r="BD78" s="66">
        <f t="shared" si="51"/>
        <v>0</v>
      </c>
      <c r="BE78" s="33"/>
      <c r="BF78" s="52"/>
      <c r="BH78" s="32"/>
      <c r="BI78" s="66"/>
      <c r="BJ78" s="66"/>
      <c r="BK78" s="66">
        <f t="shared" si="52"/>
        <v>0</v>
      </c>
      <c r="BL78" s="33"/>
      <c r="BM78" s="52"/>
      <c r="BO78" s="32"/>
      <c r="BP78" s="66"/>
      <c r="BQ78" s="66"/>
      <c r="BR78" s="66">
        <f t="shared" si="53"/>
        <v>0</v>
      </c>
      <c r="BS78" s="33"/>
      <c r="BT78" s="52"/>
      <c r="BV78" s="32"/>
      <c r="BW78" s="66"/>
      <c r="BX78" s="66"/>
      <c r="BY78" s="66">
        <f t="shared" si="54"/>
        <v>0</v>
      </c>
      <c r="BZ78" s="33"/>
      <c r="CA78" s="52"/>
    </row>
    <row r="79" spans="4:79">
      <c r="D79" s="32"/>
      <c r="E79" s="66"/>
      <c r="F79" s="66"/>
      <c r="G79" s="66">
        <f t="shared" si="44"/>
        <v>0</v>
      </c>
      <c r="H79" s="33"/>
      <c r="I79" s="52"/>
      <c r="K79" s="32"/>
      <c r="L79" s="66"/>
      <c r="M79" s="66"/>
      <c r="N79" s="66">
        <f t="shared" si="45"/>
        <v>0</v>
      </c>
      <c r="O79" s="33"/>
      <c r="P79" s="52"/>
      <c r="R79" s="32"/>
      <c r="S79" s="66"/>
      <c r="T79" s="66"/>
      <c r="U79" s="66">
        <f t="shared" si="46"/>
        <v>0</v>
      </c>
      <c r="V79" s="33"/>
      <c r="W79" s="52"/>
      <c r="Y79" s="32"/>
      <c r="Z79" s="66"/>
      <c r="AA79" s="66"/>
      <c r="AB79" s="66">
        <f t="shared" si="47"/>
        <v>0</v>
      </c>
      <c r="AC79" s="33"/>
      <c r="AD79" s="52"/>
      <c r="AF79" s="32"/>
      <c r="AG79" s="66"/>
      <c r="AH79" s="66"/>
      <c r="AI79" s="66">
        <f t="shared" si="48"/>
        <v>0</v>
      </c>
      <c r="AJ79" s="33"/>
      <c r="AK79" s="52"/>
      <c r="AM79" s="32"/>
      <c r="AN79" s="66"/>
      <c r="AO79" s="66"/>
      <c r="AP79" s="66">
        <f t="shared" si="49"/>
        <v>0</v>
      </c>
      <c r="AQ79" s="33"/>
      <c r="AR79" s="52"/>
      <c r="AT79" s="32"/>
      <c r="AU79" s="66"/>
      <c r="AV79" s="66"/>
      <c r="AW79" s="66">
        <f t="shared" si="50"/>
        <v>0</v>
      </c>
      <c r="AX79" s="33"/>
      <c r="AY79" s="52"/>
      <c r="BA79" s="32"/>
      <c r="BB79" s="66"/>
      <c r="BC79" s="66"/>
      <c r="BD79" s="66">
        <f t="shared" si="51"/>
        <v>0</v>
      </c>
      <c r="BE79" s="33"/>
      <c r="BF79" s="52"/>
      <c r="BH79" s="32"/>
      <c r="BI79" s="66"/>
      <c r="BJ79" s="66"/>
      <c r="BK79" s="66">
        <f t="shared" si="52"/>
        <v>0</v>
      </c>
      <c r="BL79" s="33"/>
      <c r="BM79" s="52"/>
      <c r="BO79" s="32"/>
      <c r="BP79" s="66"/>
      <c r="BQ79" s="66"/>
      <c r="BR79" s="66">
        <f t="shared" si="53"/>
        <v>0</v>
      </c>
      <c r="BS79" s="33"/>
      <c r="BT79" s="52"/>
      <c r="BV79" s="32"/>
      <c r="BW79" s="66"/>
      <c r="BX79" s="66"/>
      <c r="BY79" s="66">
        <f t="shared" si="54"/>
        <v>0</v>
      </c>
      <c r="BZ79" s="33"/>
      <c r="CA79" s="52"/>
    </row>
    <row r="80" spans="4:79">
      <c r="D80" s="32"/>
      <c r="E80" s="66"/>
      <c r="F80" s="66"/>
      <c r="G80" s="66">
        <f t="shared" si="44"/>
        <v>0</v>
      </c>
      <c r="H80" s="33"/>
      <c r="I80" s="52"/>
      <c r="K80" s="32"/>
      <c r="L80" s="66"/>
      <c r="M80" s="66"/>
      <c r="N80" s="66">
        <f t="shared" si="45"/>
        <v>0</v>
      </c>
      <c r="O80" s="33"/>
      <c r="P80" s="52"/>
      <c r="R80" s="32"/>
      <c r="S80" s="66"/>
      <c r="T80" s="66"/>
      <c r="U80" s="66">
        <f t="shared" si="46"/>
        <v>0</v>
      </c>
      <c r="V80" s="33"/>
      <c r="W80" s="52"/>
      <c r="Y80" s="32"/>
      <c r="Z80" s="66"/>
      <c r="AA80" s="66"/>
      <c r="AB80" s="66">
        <f t="shared" si="47"/>
        <v>0</v>
      </c>
      <c r="AC80" s="33"/>
      <c r="AD80" s="52"/>
      <c r="AF80" s="32"/>
      <c r="AG80" s="66"/>
      <c r="AH80" s="66"/>
      <c r="AI80" s="66">
        <f t="shared" si="48"/>
        <v>0</v>
      </c>
      <c r="AJ80" s="33"/>
      <c r="AK80" s="52"/>
      <c r="AM80" s="32"/>
      <c r="AN80" s="66"/>
      <c r="AO80" s="66"/>
      <c r="AP80" s="66">
        <f t="shared" si="49"/>
        <v>0</v>
      </c>
      <c r="AQ80" s="33"/>
      <c r="AR80" s="52"/>
      <c r="AT80" s="32"/>
      <c r="AU80" s="66"/>
      <c r="AV80" s="66"/>
      <c r="AW80" s="66">
        <f t="shared" si="50"/>
        <v>0</v>
      </c>
      <c r="AX80" s="33"/>
      <c r="AY80" s="52"/>
      <c r="BA80" s="32"/>
      <c r="BB80" s="66"/>
      <c r="BC80" s="66"/>
      <c r="BD80" s="66">
        <f t="shared" si="51"/>
        <v>0</v>
      </c>
      <c r="BE80" s="33"/>
      <c r="BF80" s="52"/>
      <c r="BH80" s="32"/>
      <c r="BI80" s="66"/>
      <c r="BJ80" s="66"/>
      <c r="BK80" s="66">
        <f t="shared" si="52"/>
        <v>0</v>
      </c>
      <c r="BL80" s="33"/>
      <c r="BM80" s="52"/>
      <c r="BO80" s="32"/>
      <c r="BP80" s="66"/>
      <c r="BQ80" s="66"/>
      <c r="BR80" s="66">
        <f t="shared" si="53"/>
        <v>0</v>
      </c>
      <c r="BS80" s="33"/>
      <c r="BT80" s="52"/>
      <c r="BV80" s="32"/>
      <c r="BW80" s="66"/>
      <c r="BX80" s="66"/>
      <c r="BY80" s="66">
        <f t="shared" si="54"/>
        <v>0</v>
      </c>
      <c r="BZ80" s="33"/>
      <c r="CA80" s="52"/>
    </row>
    <row r="81" spans="4:79">
      <c r="D81" s="32"/>
      <c r="E81" s="66"/>
      <c r="F81" s="66"/>
      <c r="G81" s="66">
        <f t="shared" si="44"/>
        <v>0</v>
      </c>
      <c r="H81" s="33"/>
      <c r="I81" s="52"/>
      <c r="K81" s="32"/>
      <c r="L81" s="66"/>
      <c r="M81" s="66"/>
      <c r="N81" s="66">
        <f t="shared" si="45"/>
        <v>0</v>
      </c>
      <c r="O81" s="33"/>
      <c r="P81" s="52"/>
      <c r="R81" s="32"/>
      <c r="S81" s="66"/>
      <c r="T81" s="66"/>
      <c r="U81" s="66">
        <f t="shared" si="46"/>
        <v>0</v>
      </c>
      <c r="V81" s="33"/>
      <c r="W81" s="52"/>
      <c r="Y81" s="32"/>
      <c r="Z81" s="66"/>
      <c r="AA81" s="66"/>
      <c r="AB81" s="66">
        <f t="shared" si="47"/>
        <v>0</v>
      </c>
      <c r="AC81" s="33"/>
      <c r="AD81" s="52"/>
      <c r="AF81" s="32"/>
      <c r="AG81" s="66"/>
      <c r="AH81" s="66"/>
      <c r="AI81" s="66">
        <f t="shared" si="48"/>
        <v>0</v>
      </c>
      <c r="AJ81" s="33"/>
      <c r="AK81" s="52"/>
      <c r="AM81" s="32"/>
      <c r="AN81" s="66"/>
      <c r="AO81" s="66"/>
      <c r="AP81" s="66">
        <f t="shared" si="49"/>
        <v>0</v>
      </c>
      <c r="AQ81" s="33"/>
      <c r="AR81" s="52"/>
      <c r="AT81" s="32"/>
      <c r="AU81" s="66"/>
      <c r="AV81" s="66"/>
      <c r="AW81" s="66">
        <f t="shared" si="50"/>
        <v>0</v>
      </c>
      <c r="AX81" s="33"/>
      <c r="AY81" s="52"/>
      <c r="BA81" s="32"/>
      <c r="BB81" s="66"/>
      <c r="BC81" s="66"/>
      <c r="BD81" s="66">
        <f t="shared" si="51"/>
        <v>0</v>
      </c>
      <c r="BE81" s="33"/>
      <c r="BF81" s="52"/>
      <c r="BH81" s="32"/>
      <c r="BI81" s="66"/>
      <c r="BJ81" s="66"/>
      <c r="BK81" s="66">
        <f t="shared" si="52"/>
        <v>0</v>
      </c>
      <c r="BL81" s="33"/>
      <c r="BM81" s="52"/>
      <c r="BO81" s="32"/>
      <c r="BP81" s="66"/>
      <c r="BQ81" s="66"/>
      <c r="BR81" s="66">
        <f t="shared" si="53"/>
        <v>0</v>
      </c>
      <c r="BS81" s="33"/>
      <c r="BT81" s="52"/>
      <c r="BV81" s="32"/>
      <c r="BW81" s="66"/>
      <c r="BX81" s="66"/>
      <c r="BY81" s="66">
        <f t="shared" si="54"/>
        <v>0</v>
      </c>
      <c r="BZ81" s="33"/>
      <c r="CA81" s="52"/>
    </row>
    <row r="82" spans="4:79">
      <c r="D82" s="32"/>
      <c r="E82" s="66"/>
      <c r="F82" s="66"/>
      <c r="G82" s="66">
        <f t="shared" si="44"/>
        <v>0</v>
      </c>
      <c r="H82" s="33"/>
      <c r="I82" s="52"/>
      <c r="K82" s="32"/>
      <c r="L82" s="66"/>
      <c r="M82" s="66"/>
      <c r="N82" s="66">
        <f t="shared" si="45"/>
        <v>0</v>
      </c>
      <c r="O82" s="33"/>
      <c r="P82" s="52"/>
      <c r="R82" s="32"/>
      <c r="S82" s="66"/>
      <c r="T82" s="66"/>
      <c r="U82" s="66">
        <f t="shared" si="46"/>
        <v>0</v>
      </c>
      <c r="V82" s="33"/>
      <c r="W82" s="52"/>
      <c r="Y82" s="32"/>
      <c r="Z82" s="66"/>
      <c r="AA82" s="66"/>
      <c r="AB82" s="66">
        <f t="shared" si="47"/>
        <v>0</v>
      </c>
      <c r="AC82" s="33"/>
      <c r="AD82" s="52"/>
      <c r="AF82" s="32"/>
      <c r="AG82" s="66"/>
      <c r="AH82" s="66"/>
      <c r="AI82" s="66">
        <f t="shared" si="48"/>
        <v>0</v>
      </c>
      <c r="AJ82" s="33"/>
      <c r="AK82" s="52"/>
      <c r="AM82" s="32"/>
      <c r="AN82" s="66"/>
      <c r="AO82" s="66"/>
      <c r="AP82" s="66">
        <f t="shared" si="49"/>
        <v>0</v>
      </c>
      <c r="AQ82" s="33"/>
      <c r="AR82" s="52"/>
      <c r="AT82" s="32"/>
      <c r="AU82" s="66"/>
      <c r="AV82" s="66"/>
      <c r="AW82" s="66">
        <f t="shared" si="50"/>
        <v>0</v>
      </c>
      <c r="AX82" s="33"/>
      <c r="AY82" s="52"/>
      <c r="BA82" s="32"/>
      <c r="BB82" s="66"/>
      <c r="BC82" s="66"/>
      <c r="BD82" s="66">
        <f t="shared" si="51"/>
        <v>0</v>
      </c>
      <c r="BE82" s="33"/>
      <c r="BF82" s="52"/>
      <c r="BH82" s="32"/>
      <c r="BI82" s="66"/>
      <c r="BJ82" s="66"/>
      <c r="BK82" s="66">
        <f t="shared" si="52"/>
        <v>0</v>
      </c>
      <c r="BL82" s="33"/>
      <c r="BM82" s="52"/>
      <c r="BO82" s="32"/>
      <c r="BP82" s="66"/>
      <c r="BQ82" s="66"/>
      <c r="BR82" s="66">
        <f t="shared" si="53"/>
        <v>0</v>
      </c>
      <c r="BS82" s="33"/>
      <c r="BT82" s="52"/>
      <c r="BV82" s="32"/>
      <c r="BW82" s="66"/>
      <c r="BX82" s="66"/>
      <c r="BY82" s="66">
        <f t="shared" si="54"/>
        <v>0</v>
      </c>
      <c r="BZ82" s="33"/>
      <c r="CA82" s="52"/>
    </row>
    <row r="83" spans="4:79">
      <c r="D83" s="32"/>
      <c r="E83" s="66"/>
      <c r="F83" s="66"/>
      <c r="G83" s="66">
        <f t="shared" si="44"/>
        <v>0</v>
      </c>
      <c r="H83" s="33"/>
      <c r="I83" s="52"/>
      <c r="K83" s="32"/>
      <c r="L83" s="66"/>
      <c r="M83" s="66"/>
      <c r="N83" s="66">
        <f t="shared" si="45"/>
        <v>0</v>
      </c>
      <c r="O83" s="33"/>
      <c r="P83" s="52"/>
      <c r="R83" s="32"/>
      <c r="S83" s="66"/>
      <c r="T83" s="66"/>
      <c r="U83" s="66">
        <f t="shared" si="46"/>
        <v>0</v>
      </c>
      <c r="V83" s="33"/>
      <c r="W83" s="52"/>
      <c r="Y83" s="32"/>
      <c r="Z83" s="66"/>
      <c r="AA83" s="66"/>
      <c r="AB83" s="66">
        <f t="shared" si="47"/>
        <v>0</v>
      </c>
      <c r="AC83" s="33"/>
      <c r="AD83" s="52"/>
      <c r="AF83" s="32"/>
      <c r="AG83" s="66"/>
      <c r="AH83" s="66"/>
      <c r="AI83" s="66">
        <f t="shared" si="48"/>
        <v>0</v>
      </c>
      <c r="AJ83" s="33"/>
      <c r="AK83" s="52"/>
      <c r="AM83" s="32"/>
      <c r="AN83" s="66"/>
      <c r="AO83" s="66"/>
      <c r="AP83" s="66">
        <f t="shared" si="49"/>
        <v>0</v>
      </c>
      <c r="AQ83" s="33"/>
      <c r="AR83" s="52"/>
      <c r="AT83" s="32"/>
      <c r="AU83" s="66"/>
      <c r="AV83" s="66"/>
      <c r="AW83" s="66">
        <f t="shared" si="50"/>
        <v>0</v>
      </c>
      <c r="AX83" s="33"/>
      <c r="AY83" s="52"/>
      <c r="BA83" s="32"/>
      <c r="BB83" s="66"/>
      <c r="BC83" s="66"/>
      <c r="BD83" s="66">
        <f t="shared" si="51"/>
        <v>0</v>
      </c>
      <c r="BE83" s="33"/>
      <c r="BF83" s="52"/>
      <c r="BH83" s="32"/>
      <c r="BI83" s="66"/>
      <c r="BJ83" s="66"/>
      <c r="BK83" s="66">
        <f t="shared" si="52"/>
        <v>0</v>
      </c>
      <c r="BL83" s="33"/>
      <c r="BM83" s="52"/>
      <c r="BO83" s="32"/>
      <c r="BP83" s="66"/>
      <c r="BQ83" s="66"/>
      <c r="BR83" s="66">
        <f t="shared" si="53"/>
        <v>0</v>
      </c>
      <c r="BS83" s="33"/>
      <c r="BT83" s="52"/>
      <c r="BV83" s="32"/>
      <c r="BW83" s="66"/>
      <c r="BX83" s="66"/>
      <c r="BY83" s="66">
        <f t="shared" si="54"/>
        <v>0</v>
      </c>
      <c r="BZ83" s="33"/>
      <c r="CA83" s="52"/>
    </row>
    <row r="84" spans="4:79">
      <c r="D84" s="32"/>
      <c r="E84" s="66"/>
      <c r="F84" s="66"/>
      <c r="G84" s="66">
        <f t="shared" si="44"/>
        <v>0</v>
      </c>
      <c r="H84" s="33"/>
      <c r="I84" s="52"/>
      <c r="K84" s="32"/>
      <c r="L84" s="66"/>
      <c r="M84" s="66"/>
      <c r="N84" s="66">
        <f t="shared" si="45"/>
        <v>0</v>
      </c>
      <c r="O84" s="33"/>
      <c r="P84" s="52"/>
      <c r="R84" s="32"/>
      <c r="S84" s="66"/>
      <c r="T84" s="66"/>
      <c r="U84" s="66">
        <f t="shared" si="46"/>
        <v>0</v>
      </c>
      <c r="V84" s="33"/>
      <c r="W84" s="52"/>
      <c r="Y84" s="32"/>
      <c r="Z84" s="66"/>
      <c r="AA84" s="66"/>
      <c r="AB84" s="66">
        <f t="shared" si="47"/>
        <v>0</v>
      </c>
      <c r="AC84" s="33"/>
      <c r="AD84" s="52"/>
      <c r="AF84" s="32"/>
      <c r="AG84" s="66"/>
      <c r="AH84" s="66"/>
      <c r="AI84" s="66">
        <f t="shared" si="48"/>
        <v>0</v>
      </c>
      <c r="AJ84" s="33"/>
      <c r="AK84" s="52"/>
      <c r="AM84" s="32"/>
      <c r="AN84" s="66"/>
      <c r="AO84" s="66"/>
      <c r="AP84" s="66">
        <f t="shared" si="49"/>
        <v>0</v>
      </c>
      <c r="AQ84" s="33"/>
      <c r="AR84" s="52"/>
      <c r="AT84" s="32"/>
      <c r="AU84" s="66"/>
      <c r="AV84" s="66"/>
      <c r="AW84" s="66">
        <f t="shared" si="50"/>
        <v>0</v>
      </c>
      <c r="AX84" s="33"/>
      <c r="AY84" s="52"/>
      <c r="BA84" s="32"/>
      <c r="BB84" s="66"/>
      <c r="BC84" s="66"/>
      <c r="BD84" s="66">
        <f t="shared" si="51"/>
        <v>0</v>
      </c>
      <c r="BE84" s="33"/>
      <c r="BF84" s="52"/>
      <c r="BH84" s="32"/>
      <c r="BI84" s="66"/>
      <c r="BJ84" s="66"/>
      <c r="BK84" s="66">
        <f t="shared" si="52"/>
        <v>0</v>
      </c>
      <c r="BL84" s="33"/>
      <c r="BM84" s="52"/>
      <c r="BO84" s="32"/>
      <c r="BP84" s="66"/>
      <c r="BQ84" s="66"/>
      <c r="BR84" s="66">
        <f t="shared" si="53"/>
        <v>0</v>
      </c>
      <c r="BS84" s="33"/>
      <c r="BT84" s="52"/>
      <c r="BV84" s="32"/>
      <c r="BW84" s="66"/>
      <c r="BX84" s="66"/>
      <c r="BY84" s="66">
        <f t="shared" si="54"/>
        <v>0</v>
      </c>
      <c r="BZ84" s="33"/>
      <c r="CA84" s="52"/>
    </row>
    <row r="85" spans="4:79">
      <c r="D85" s="32"/>
      <c r="E85" s="66"/>
      <c r="F85" s="66"/>
      <c r="G85" s="66">
        <f t="shared" si="44"/>
        <v>0</v>
      </c>
      <c r="H85" s="33"/>
      <c r="I85" s="52"/>
      <c r="K85" s="32"/>
      <c r="L85" s="66"/>
      <c r="M85" s="66"/>
      <c r="N85" s="66">
        <f t="shared" si="45"/>
        <v>0</v>
      </c>
      <c r="O85" s="33"/>
      <c r="P85" s="52"/>
      <c r="R85" s="32"/>
      <c r="S85" s="66"/>
      <c r="T85" s="66"/>
      <c r="U85" s="66">
        <f t="shared" si="46"/>
        <v>0</v>
      </c>
      <c r="V85" s="33"/>
      <c r="W85" s="52"/>
      <c r="Y85" s="32"/>
      <c r="Z85" s="66"/>
      <c r="AA85" s="66"/>
      <c r="AB85" s="66">
        <f t="shared" si="47"/>
        <v>0</v>
      </c>
      <c r="AC85" s="33"/>
      <c r="AD85" s="52"/>
      <c r="AF85" s="32"/>
      <c r="AG85" s="66"/>
      <c r="AH85" s="66"/>
      <c r="AI85" s="66">
        <f t="shared" si="48"/>
        <v>0</v>
      </c>
      <c r="AJ85" s="33"/>
      <c r="AK85" s="52"/>
      <c r="AM85" s="32"/>
      <c r="AN85" s="66"/>
      <c r="AO85" s="66"/>
      <c r="AP85" s="66">
        <f t="shared" si="49"/>
        <v>0</v>
      </c>
      <c r="AQ85" s="33"/>
      <c r="AR85" s="52"/>
      <c r="AT85" s="32"/>
      <c r="AU85" s="66"/>
      <c r="AV85" s="66"/>
      <c r="AW85" s="66">
        <f t="shared" si="50"/>
        <v>0</v>
      </c>
      <c r="AX85" s="33"/>
      <c r="AY85" s="52"/>
      <c r="BA85" s="32"/>
      <c r="BB85" s="66"/>
      <c r="BC85" s="66"/>
      <c r="BD85" s="66">
        <f t="shared" si="51"/>
        <v>0</v>
      </c>
      <c r="BE85" s="33"/>
      <c r="BF85" s="52"/>
      <c r="BH85" s="32"/>
      <c r="BI85" s="66"/>
      <c r="BJ85" s="66"/>
      <c r="BK85" s="66">
        <f t="shared" si="52"/>
        <v>0</v>
      </c>
      <c r="BL85" s="33"/>
      <c r="BM85" s="52"/>
      <c r="BO85" s="32"/>
      <c r="BP85" s="66"/>
      <c r="BQ85" s="66"/>
      <c r="BR85" s="66">
        <f t="shared" si="53"/>
        <v>0</v>
      </c>
      <c r="BS85" s="33"/>
      <c r="BT85" s="52"/>
      <c r="BV85" s="32"/>
      <c r="BW85" s="66"/>
      <c r="BX85" s="66"/>
      <c r="BY85" s="66">
        <f t="shared" si="54"/>
        <v>0</v>
      </c>
      <c r="BZ85" s="33"/>
      <c r="CA85" s="52"/>
    </row>
    <row r="86" spans="4:79">
      <c r="D86" s="32"/>
      <c r="E86" s="66"/>
      <c r="F86" s="66"/>
      <c r="G86" s="66">
        <f t="shared" si="44"/>
        <v>0</v>
      </c>
      <c r="H86" s="33"/>
      <c r="I86" s="52"/>
      <c r="K86" s="32"/>
      <c r="L86" s="66"/>
      <c r="M86" s="66"/>
      <c r="N86" s="66">
        <f t="shared" si="45"/>
        <v>0</v>
      </c>
      <c r="O86" s="33"/>
      <c r="P86" s="52"/>
      <c r="R86" s="32"/>
      <c r="S86" s="66"/>
      <c r="T86" s="66"/>
      <c r="U86" s="66">
        <f t="shared" si="46"/>
        <v>0</v>
      </c>
      <c r="V86" s="33"/>
      <c r="W86" s="52"/>
      <c r="Y86" s="32"/>
      <c r="Z86" s="66"/>
      <c r="AA86" s="66"/>
      <c r="AB86" s="66">
        <f t="shared" si="47"/>
        <v>0</v>
      </c>
      <c r="AC86" s="33"/>
      <c r="AD86" s="52"/>
      <c r="AF86" s="32"/>
      <c r="AG86" s="66"/>
      <c r="AH86" s="66"/>
      <c r="AI86" s="66">
        <f t="shared" si="48"/>
        <v>0</v>
      </c>
      <c r="AJ86" s="33"/>
      <c r="AK86" s="52"/>
      <c r="AM86" s="32"/>
      <c r="AN86" s="66"/>
      <c r="AO86" s="66"/>
      <c r="AP86" s="66">
        <f t="shared" si="49"/>
        <v>0</v>
      </c>
      <c r="AQ86" s="33"/>
      <c r="AR86" s="52"/>
      <c r="AT86" s="32"/>
      <c r="AU86" s="66"/>
      <c r="AV86" s="66"/>
      <c r="AW86" s="66">
        <f t="shared" si="50"/>
        <v>0</v>
      </c>
      <c r="AX86" s="33"/>
      <c r="AY86" s="52"/>
      <c r="BA86" s="32"/>
      <c r="BB86" s="66"/>
      <c r="BC86" s="66"/>
      <c r="BD86" s="66">
        <f t="shared" si="51"/>
        <v>0</v>
      </c>
      <c r="BE86" s="33"/>
      <c r="BF86" s="52"/>
      <c r="BH86" s="32"/>
      <c r="BI86" s="66"/>
      <c r="BJ86" s="66"/>
      <c r="BK86" s="66">
        <f t="shared" si="52"/>
        <v>0</v>
      </c>
      <c r="BL86" s="33"/>
      <c r="BM86" s="52"/>
      <c r="BO86" s="32"/>
      <c r="BP86" s="66"/>
      <c r="BQ86" s="66"/>
      <c r="BR86" s="66">
        <f t="shared" si="53"/>
        <v>0</v>
      </c>
      <c r="BS86" s="33"/>
      <c r="BT86" s="52"/>
      <c r="BV86" s="32"/>
      <c r="BW86" s="66"/>
      <c r="BX86" s="66"/>
      <c r="BY86" s="66">
        <f t="shared" si="54"/>
        <v>0</v>
      </c>
      <c r="BZ86" s="33"/>
      <c r="CA86" s="52"/>
    </row>
    <row r="87" spans="4:79">
      <c r="D87" s="32"/>
      <c r="E87" s="66"/>
      <c r="F87" s="66"/>
      <c r="G87" s="66">
        <f t="shared" si="44"/>
        <v>0</v>
      </c>
      <c r="H87" s="33"/>
      <c r="I87" s="52"/>
      <c r="K87" s="32"/>
      <c r="L87" s="66"/>
      <c r="M87" s="66"/>
      <c r="N87" s="66">
        <f t="shared" si="45"/>
        <v>0</v>
      </c>
      <c r="O87" s="33"/>
      <c r="P87" s="52"/>
      <c r="R87" s="32"/>
      <c r="S87" s="66"/>
      <c r="T87" s="66"/>
      <c r="U87" s="66">
        <f t="shared" si="46"/>
        <v>0</v>
      </c>
      <c r="V87" s="33"/>
      <c r="W87" s="52"/>
      <c r="Y87" s="32"/>
      <c r="Z87" s="66"/>
      <c r="AA87" s="66"/>
      <c r="AB87" s="66">
        <f t="shared" si="47"/>
        <v>0</v>
      </c>
      <c r="AC87" s="33"/>
      <c r="AD87" s="52"/>
      <c r="AF87" s="32"/>
      <c r="AG87" s="66"/>
      <c r="AH87" s="66"/>
      <c r="AI87" s="66">
        <f t="shared" si="48"/>
        <v>0</v>
      </c>
      <c r="AJ87" s="33"/>
      <c r="AK87" s="52"/>
      <c r="AM87" s="32"/>
      <c r="AN87" s="66"/>
      <c r="AO87" s="66"/>
      <c r="AP87" s="66">
        <f t="shared" si="49"/>
        <v>0</v>
      </c>
      <c r="AQ87" s="33"/>
      <c r="AR87" s="52"/>
      <c r="AT87" s="32"/>
      <c r="AU87" s="66"/>
      <c r="AV87" s="66"/>
      <c r="AW87" s="66">
        <f t="shared" si="50"/>
        <v>0</v>
      </c>
      <c r="AX87" s="33"/>
      <c r="AY87" s="52"/>
      <c r="BA87" s="32"/>
      <c r="BB87" s="66"/>
      <c r="BC87" s="66"/>
      <c r="BD87" s="66">
        <f t="shared" si="51"/>
        <v>0</v>
      </c>
      <c r="BE87" s="33"/>
      <c r="BF87" s="52"/>
      <c r="BH87" s="32"/>
      <c r="BI87" s="66"/>
      <c r="BJ87" s="66"/>
      <c r="BK87" s="66">
        <f t="shared" si="52"/>
        <v>0</v>
      </c>
      <c r="BL87" s="33"/>
      <c r="BM87" s="52"/>
      <c r="BO87" s="32"/>
      <c r="BP87" s="66"/>
      <c r="BQ87" s="66"/>
      <c r="BR87" s="66">
        <f t="shared" si="53"/>
        <v>0</v>
      </c>
      <c r="BS87" s="33"/>
      <c r="BT87" s="52"/>
      <c r="BV87" s="32"/>
      <c r="BW87" s="66"/>
      <c r="BX87" s="66"/>
      <c r="BY87" s="66">
        <f t="shared" si="54"/>
        <v>0</v>
      </c>
      <c r="BZ87" s="33"/>
      <c r="CA87" s="52"/>
    </row>
    <row r="88" spans="4:79">
      <c r="D88" s="32"/>
      <c r="E88" s="66"/>
      <c r="F88" s="66"/>
      <c r="G88" s="66">
        <f t="shared" si="44"/>
        <v>0</v>
      </c>
      <c r="H88" s="33"/>
      <c r="I88" s="52"/>
      <c r="K88" s="32"/>
      <c r="L88" s="66"/>
      <c r="M88" s="66"/>
      <c r="N88" s="66">
        <f t="shared" si="45"/>
        <v>0</v>
      </c>
      <c r="O88" s="33"/>
      <c r="P88" s="52"/>
      <c r="R88" s="32"/>
      <c r="S88" s="66"/>
      <c r="T88" s="66"/>
      <c r="U88" s="66">
        <f t="shared" si="46"/>
        <v>0</v>
      </c>
      <c r="V88" s="33"/>
      <c r="W88" s="52"/>
      <c r="Y88" s="32"/>
      <c r="Z88" s="66"/>
      <c r="AA88" s="66"/>
      <c r="AB88" s="66">
        <f t="shared" si="47"/>
        <v>0</v>
      </c>
      <c r="AC88" s="33"/>
      <c r="AD88" s="52"/>
      <c r="AF88" s="32"/>
      <c r="AG88" s="66"/>
      <c r="AH88" s="66"/>
      <c r="AI88" s="66">
        <f t="shared" si="48"/>
        <v>0</v>
      </c>
      <c r="AJ88" s="33"/>
      <c r="AK88" s="52"/>
      <c r="AM88" s="32"/>
      <c r="AN88" s="66"/>
      <c r="AO88" s="66"/>
      <c r="AP88" s="66">
        <f t="shared" si="49"/>
        <v>0</v>
      </c>
      <c r="AQ88" s="33"/>
      <c r="AR88" s="52"/>
      <c r="AT88" s="32"/>
      <c r="AU88" s="66"/>
      <c r="AV88" s="66"/>
      <c r="AW88" s="66">
        <f t="shared" si="50"/>
        <v>0</v>
      </c>
      <c r="AX88" s="33"/>
      <c r="AY88" s="52"/>
      <c r="BA88" s="32"/>
      <c r="BB88" s="66"/>
      <c r="BC88" s="66"/>
      <c r="BD88" s="66">
        <f t="shared" si="51"/>
        <v>0</v>
      </c>
      <c r="BE88" s="33"/>
      <c r="BF88" s="52"/>
      <c r="BH88" s="32"/>
      <c r="BI88" s="66"/>
      <c r="BJ88" s="66"/>
      <c r="BK88" s="66">
        <f t="shared" si="52"/>
        <v>0</v>
      </c>
      <c r="BL88" s="33"/>
      <c r="BM88" s="52"/>
      <c r="BO88" s="32"/>
      <c r="BP88" s="66"/>
      <c r="BQ88" s="66"/>
      <c r="BR88" s="66">
        <f t="shared" si="53"/>
        <v>0</v>
      </c>
      <c r="BS88" s="33"/>
      <c r="BT88" s="52"/>
      <c r="BV88" s="32"/>
      <c r="BW88" s="66"/>
      <c r="BX88" s="66"/>
      <c r="BY88" s="66">
        <f t="shared" si="54"/>
        <v>0</v>
      </c>
      <c r="BZ88" s="33"/>
      <c r="CA88" s="52"/>
    </row>
    <row r="89" spans="4:79">
      <c r="D89" s="32"/>
      <c r="E89" s="66"/>
      <c r="F89" s="66"/>
      <c r="G89" s="66">
        <f t="shared" si="44"/>
        <v>0</v>
      </c>
      <c r="H89" s="33"/>
      <c r="I89" s="52"/>
      <c r="K89" s="32"/>
      <c r="L89" s="66"/>
      <c r="M89" s="66"/>
      <c r="N89" s="66">
        <f t="shared" si="45"/>
        <v>0</v>
      </c>
      <c r="O89" s="33"/>
      <c r="P89" s="52"/>
      <c r="R89" s="32"/>
      <c r="S89" s="66"/>
      <c r="T89" s="66"/>
      <c r="U89" s="66">
        <f t="shared" si="46"/>
        <v>0</v>
      </c>
      <c r="V89" s="33"/>
      <c r="W89" s="52"/>
      <c r="Y89" s="32"/>
      <c r="Z89" s="66"/>
      <c r="AA89" s="66"/>
      <c r="AB89" s="66">
        <f t="shared" si="47"/>
        <v>0</v>
      </c>
      <c r="AC89" s="33"/>
      <c r="AD89" s="52"/>
      <c r="AF89" s="32"/>
      <c r="AG89" s="66"/>
      <c r="AH89" s="66"/>
      <c r="AI89" s="66">
        <f t="shared" si="48"/>
        <v>0</v>
      </c>
      <c r="AJ89" s="33"/>
      <c r="AK89" s="52"/>
      <c r="AM89" s="32"/>
      <c r="AN89" s="66"/>
      <c r="AO89" s="66"/>
      <c r="AP89" s="66">
        <f t="shared" si="49"/>
        <v>0</v>
      </c>
      <c r="AQ89" s="33"/>
      <c r="AR89" s="52"/>
      <c r="AT89" s="32"/>
      <c r="AU89" s="66"/>
      <c r="AV89" s="66"/>
      <c r="AW89" s="66">
        <f t="shared" si="50"/>
        <v>0</v>
      </c>
      <c r="AX89" s="33"/>
      <c r="AY89" s="52"/>
      <c r="BA89" s="32"/>
      <c r="BB89" s="66"/>
      <c r="BC89" s="66"/>
      <c r="BD89" s="66">
        <f t="shared" si="51"/>
        <v>0</v>
      </c>
      <c r="BE89" s="33"/>
      <c r="BF89" s="52"/>
      <c r="BH89" s="32"/>
      <c r="BI89" s="66"/>
      <c r="BJ89" s="66"/>
      <c r="BK89" s="66">
        <f t="shared" si="52"/>
        <v>0</v>
      </c>
      <c r="BL89" s="33"/>
      <c r="BM89" s="52"/>
      <c r="BO89" s="32"/>
      <c r="BP89" s="66"/>
      <c r="BQ89" s="66"/>
      <c r="BR89" s="66">
        <f t="shared" si="53"/>
        <v>0</v>
      </c>
      <c r="BS89" s="33"/>
      <c r="BT89" s="52"/>
      <c r="BV89" s="32"/>
      <c r="BW89" s="66"/>
      <c r="BX89" s="66"/>
      <c r="BY89" s="66">
        <f t="shared" si="54"/>
        <v>0</v>
      </c>
      <c r="BZ89" s="33"/>
      <c r="CA89" s="52"/>
    </row>
    <row r="90" spans="4:79">
      <c r="D90" s="32"/>
      <c r="E90" s="66"/>
      <c r="F90" s="66"/>
      <c r="G90" s="66">
        <f t="shared" si="44"/>
        <v>0</v>
      </c>
      <c r="H90" s="33"/>
      <c r="I90" s="52"/>
      <c r="K90" s="32"/>
      <c r="L90" s="66"/>
      <c r="M90" s="66"/>
      <c r="N90" s="66">
        <f t="shared" si="45"/>
        <v>0</v>
      </c>
      <c r="O90" s="33"/>
      <c r="P90" s="52"/>
      <c r="R90" s="32"/>
      <c r="S90" s="66"/>
      <c r="T90" s="66"/>
      <c r="U90" s="66">
        <f t="shared" si="46"/>
        <v>0</v>
      </c>
      <c r="V90" s="33"/>
      <c r="W90" s="52"/>
      <c r="Y90" s="32"/>
      <c r="Z90" s="66"/>
      <c r="AA90" s="66"/>
      <c r="AB90" s="66">
        <f t="shared" si="47"/>
        <v>0</v>
      </c>
      <c r="AC90" s="33"/>
      <c r="AD90" s="52"/>
      <c r="AF90" s="32"/>
      <c r="AG90" s="66"/>
      <c r="AH90" s="66"/>
      <c r="AI90" s="66">
        <f t="shared" si="48"/>
        <v>0</v>
      </c>
      <c r="AJ90" s="33"/>
      <c r="AK90" s="52"/>
      <c r="AM90" s="32"/>
      <c r="AN90" s="66"/>
      <c r="AO90" s="66"/>
      <c r="AP90" s="66">
        <f t="shared" si="49"/>
        <v>0</v>
      </c>
      <c r="AQ90" s="33"/>
      <c r="AR90" s="52"/>
      <c r="AT90" s="32"/>
      <c r="AU90" s="66"/>
      <c r="AV90" s="66"/>
      <c r="AW90" s="66">
        <f t="shared" si="50"/>
        <v>0</v>
      </c>
      <c r="AX90" s="33"/>
      <c r="AY90" s="52"/>
      <c r="BA90" s="32"/>
      <c r="BB90" s="66"/>
      <c r="BC90" s="66"/>
      <c r="BD90" s="66">
        <f t="shared" si="51"/>
        <v>0</v>
      </c>
      <c r="BE90" s="33"/>
      <c r="BF90" s="52"/>
      <c r="BH90" s="32"/>
      <c r="BI90" s="66"/>
      <c r="BJ90" s="66"/>
      <c r="BK90" s="66">
        <f t="shared" si="52"/>
        <v>0</v>
      </c>
      <c r="BL90" s="33"/>
      <c r="BM90" s="52"/>
      <c r="BO90" s="32"/>
      <c r="BP90" s="66"/>
      <c r="BQ90" s="66"/>
      <c r="BR90" s="66">
        <f t="shared" si="53"/>
        <v>0</v>
      </c>
      <c r="BS90" s="33"/>
      <c r="BT90" s="52"/>
      <c r="BV90" s="32"/>
      <c r="BW90" s="66"/>
      <c r="BX90" s="66"/>
      <c r="BY90" s="66">
        <f t="shared" si="54"/>
        <v>0</v>
      </c>
      <c r="BZ90" s="33"/>
      <c r="CA90" s="52"/>
    </row>
    <row r="91" spans="4:79">
      <c r="D91" s="32"/>
      <c r="E91" s="66"/>
      <c r="F91" s="66"/>
      <c r="G91" s="66">
        <f t="shared" si="44"/>
        <v>0</v>
      </c>
      <c r="H91" s="33"/>
      <c r="I91" s="52"/>
      <c r="K91" s="32"/>
      <c r="L91" s="66"/>
      <c r="M91" s="66"/>
      <c r="N91" s="66">
        <f t="shared" si="45"/>
        <v>0</v>
      </c>
      <c r="O91" s="33"/>
      <c r="P91" s="52"/>
      <c r="R91" s="32"/>
      <c r="S91" s="66"/>
      <c r="T91" s="66"/>
      <c r="U91" s="66">
        <f t="shared" si="46"/>
        <v>0</v>
      </c>
      <c r="V91" s="33"/>
      <c r="W91" s="52"/>
      <c r="Y91" s="32"/>
      <c r="Z91" s="66"/>
      <c r="AA91" s="66"/>
      <c r="AB91" s="66">
        <f t="shared" si="47"/>
        <v>0</v>
      </c>
      <c r="AC91" s="33"/>
      <c r="AD91" s="52"/>
      <c r="AF91" s="32"/>
      <c r="AG91" s="66"/>
      <c r="AH91" s="66"/>
      <c r="AI91" s="66">
        <f t="shared" si="48"/>
        <v>0</v>
      </c>
      <c r="AJ91" s="33"/>
      <c r="AK91" s="52"/>
      <c r="AM91" s="32"/>
      <c r="AN91" s="66"/>
      <c r="AO91" s="66"/>
      <c r="AP91" s="66">
        <f t="shared" si="49"/>
        <v>0</v>
      </c>
      <c r="AQ91" s="33"/>
      <c r="AR91" s="52"/>
      <c r="AT91" s="32"/>
      <c r="AU91" s="66"/>
      <c r="AV91" s="66"/>
      <c r="AW91" s="66">
        <f t="shared" si="50"/>
        <v>0</v>
      </c>
      <c r="AX91" s="33"/>
      <c r="AY91" s="52"/>
      <c r="BA91" s="32"/>
      <c r="BB91" s="66"/>
      <c r="BC91" s="66"/>
      <c r="BD91" s="66">
        <f t="shared" si="51"/>
        <v>0</v>
      </c>
      <c r="BE91" s="33"/>
      <c r="BF91" s="52"/>
      <c r="BH91" s="32"/>
      <c r="BI91" s="66"/>
      <c r="BJ91" s="66"/>
      <c r="BK91" s="66">
        <f t="shared" si="52"/>
        <v>0</v>
      </c>
      <c r="BL91" s="33"/>
      <c r="BM91" s="52"/>
      <c r="BO91" s="32"/>
      <c r="BP91" s="66"/>
      <c r="BQ91" s="66"/>
      <c r="BR91" s="66">
        <f t="shared" si="53"/>
        <v>0</v>
      </c>
      <c r="BS91" s="33"/>
      <c r="BT91" s="52"/>
      <c r="BV91" s="32"/>
      <c r="BW91" s="66"/>
      <c r="BX91" s="66"/>
      <c r="BY91" s="66">
        <f t="shared" si="54"/>
        <v>0</v>
      </c>
      <c r="BZ91" s="33"/>
      <c r="CA91" s="52"/>
    </row>
    <row r="92" spans="4:79">
      <c r="D92" s="32"/>
      <c r="E92" s="66"/>
      <c r="F92" s="66"/>
      <c r="G92" s="66">
        <f t="shared" si="44"/>
        <v>0</v>
      </c>
      <c r="H92" s="33"/>
      <c r="I92" s="52"/>
      <c r="K92" s="32"/>
      <c r="L92" s="66"/>
      <c r="M92" s="66"/>
      <c r="N92" s="66">
        <f t="shared" si="45"/>
        <v>0</v>
      </c>
      <c r="O92" s="33"/>
      <c r="P92" s="52"/>
      <c r="R92" s="32"/>
      <c r="S92" s="66"/>
      <c r="T92" s="66"/>
      <c r="U92" s="66">
        <f t="shared" si="46"/>
        <v>0</v>
      </c>
      <c r="V92" s="33"/>
      <c r="W92" s="52"/>
      <c r="Y92" s="32"/>
      <c r="Z92" s="66"/>
      <c r="AA92" s="66"/>
      <c r="AB92" s="66">
        <f t="shared" si="47"/>
        <v>0</v>
      </c>
      <c r="AC92" s="33"/>
      <c r="AD92" s="52"/>
      <c r="AF92" s="32"/>
      <c r="AG92" s="66"/>
      <c r="AH92" s="66"/>
      <c r="AI92" s="66">
        <f t="shared" si="48"/>
        <v>0</v>
      </c>
      <c r="AJ92" s="33"/>
      <c r="AK92" s="52"/>
      <c r="AM92" s="32"/>
      <c r="AN92" s="66"/>
      <c r="AO92" s="66"/>
      <c r="AP92" s="66">
        <f t="shared" si="49"/>
        <v>0</v>
      </c>
      <c r="AQ92" s="33"/>
      <c r="AR92" s="52"/>
      <c r="AT92" s="32"/>
      <c r="AU92" s="66"/>
      <c r="AV92" s="66"/>
      <c r="AW92" s="66">
        <f t="shared" si="50"/>
        <v>0</v>
      </c>
      <c r="AX92" s="33"/>
      <c r="AY92" s="52"/>
      <c r="BA92" s="32"/>
      <c r="BB92" s="66"/>
      <c r="BC92" s="66"/>
      <c r="BD92" s="66">
        <f t="shared" si="51"/>
        <v>0</v>
      </c>
      <c r="BE92" s="33"/>
      <c r="BF92" s="52"/>
      <c r="BH92" s="32"/>
      <c r="BI92" s="66"/>
      <c r="BJ92" s="66"/>
      <c r="BK92" s="66">
        <f t="shared" si="52"/>
        <v>0</v>
      </c>
      <c r="BL92" s="33"/>
      <c r="BM92" s="52"/>
      <c r="BO92" s="32"/>
      <c r="BP92" s="66"/>
      <c r="BQ92" s="66"/>
      <c r="BR92" s="66">
        <f t="shared" si="53"/>
        <v>0</v>
      </c>
      <c r="BS92" s="33"/>
      <c r="BT92" s="52"/>
      <c r="BV92" s="32"/>
      <c r="BW92" s="66"/>
      <c r="BX92" s="66"/>
      <c r="BY92" s="66">
        <f t="shared" si="54"/>
        <v>0</v>
      </c>
      <c r="BZ92" s="33"/>
      <c r="CA92" s="52"/>
    </row>
    <row r="93" spans="4:79">
      <c r="D93" s="34" t="s">
        <v>40</v>
      </c>
      <c r="E93" s="68">
        <f>SUM(E76:E92)</f>
        <v>0</v>
      </c>
      <c r="F93" s="68">
        <f>SUM(F76:F92)</f>
        <v>0</v>
      </c>
      <c r="G93" s="68">
        <f>SUM(G76:G92)</f>
        <v>0</v>
      </c>
      <c r="H93" s="35"/>
      <c r="I93" s="53"/>
      <c r="K93" s="34" t="s">
        <v>40</v>
      </c>
      <c r="L93" s="68">
        <f>SUM(L76:L92)</f>
        <v>10000</v>
      </c>
      <c r="M93" s="68">
        <f>SUM(M76:M92)</f>
        <v>5000</v>
      </c>
      <c r="N93" s="68">
        <f>SUM(N76:N92)</f>
        <v>5000</v>
      </c>
      <c r="O93" s="35"/>
      <c r="P93" s="53"/>
      <c r="R93" s="34" t="s">
        <v>40</v>
      </c>
      <c r="S93" s="68">
        <f>SUM(S76:S92)</f>
        <v>0</v>
      </c>
      <c r="T93" s="68">
        <f>SUM(T76:T92)</f>
        <v>0</v>
      </c>
      <c r="U93" s="68">
        <f>SUM(U76:U92)</f>
        <v>0</v>
      </c>
      <c r="V93" s="35"/>
      <c r="W93" s="53"/>
      <c r="Y93" s="34" t="s">
        <v>40</v>
      </c>
      <c r="Z93" s="68">
        <f>SUM(Z76:Z92)</f>
        <v>0</v>
      </c>
      <c r="AA93" s="68">
        <f>SUM(AA76:AA92)</f>
        <v>0</v>
      </c>
      <c r="AB93" s="68">
        <f>SUM(AB76:AB92)</f>
        <v>0</v>
      </c>
      <c r="AC93" s="35"/>
      <c r="AD93" s="53"/>
      <c r="AF93" s="34" t="s">
        <v>40</v>
      </c>
      <c r="AG93" s="68">
        <f>SUM(AG76:AG92)</f>
        <v>0</v>
      </c>
      <c r="AH93" s="68">
        <f>SUM(AH76:AH92)</f>
        <v>0</v>
      </c>
      <c r="AI93" s="68">
        <f>SUM(AI76:AI92)</f>
        <v>0</v>
      </c>
      <c r="AJ93" s="35"/>
      <c r="AK93" s="53"/>
      <c r="AM93" s="34" t="s">
        <v>40</v>
      </c>
      <c r="AN93" s="68">
        <f>SUM(AN76:AN92)</f>
        <v>0</v>
      </c>
      <c r="AO93" s="68">
        <f>SUM(AO76:AO92)</f>
        <v>0</v>
      </c>
      <c r="AP93" s="68">
        <f>SUM(AP76:AP92)</f>
        <v>0</v>
      </c>
      <c r="AQ93" s="35"/>
      <c r="AR93" s="53"/>
      <c r="AT93" s="34" t="s">
        <v>40</v>
      </c>
      <c r="AU93" s="68">
        <f>SUM(AU76:AU92)</f>
        <v>0</v>
      </c>
      <c r="AV93" s="68">
        <f>SUM(AV76:AV92)</f>
        <v>0</v>
      </c>
      <c r="AW93" s="68">
        <f>SUM(AW76:AW92)</f>
        <v>0</v>
      </c>
      <c r="AX93" s="35"/>
      <c r="AY93" s="53"/>
      <c r="BA93" s="34" t="s">
        <v>40</v>
      </c>
      <c r="BB93" s="68">
        <f>SUM(BB76:BB92)</f>
        <v>0</v>
      </c>
      <c r="BC93" s="68">
        <f>SUM(BC76:BC92)</f>
        <v>0</v>
      </c>
      <c r="BD93" s="68">
        <f>SUM(BD76:BD92)</f>
        <v>0</v>
      </c>
      <c r="BE93" s="35"/>
      <c r="BF93" s="53"/>
      <c r="BH93" s="34" t="s">
        <v>40</v>
      </c>
      <c r="BI93" s="68">
        <f>SUM(BI76:BI92)</f>
        <v>0</v>
      </c>
      <c r="BJ93" s="68">
        <f>SUM(BJ76:BJ92)</f>
        <v>0</v>
      </c>
      <c r="BK93" s="68">
        <f>SUM(BK76:BK92)</f>
        <v>0</v>
      </c>
      <c r="BL93" s="35"/>
      <c r="BM93" s="53"/>
      <c r="BO93" s="34" t="s">
        <v>40</v>
      </c>
      <c r="BP93" s="68">
        <f>SUM(BP76:BP92)</f>
        <v>0</v>
      </c>
      <c r="BQ93" s="68">
        <f>SUM(BQ76:BQ92)</f>
        <v>0</v>
      </c>
      <c r="BR93" s="68">
        <f>SUM(BR76:BR92)</f>
        <v>0</v>
      </c>
      <c r="BS93" s="35"/>
      <c r="BT93" s="53"/>
      <c r="BV93" s="34" t="s">
        <v>40</v>
      </c>
      <c r="BW93" s="68">
        <f>SUM(BW76:BW92)</f>
        <v>0</v>
      </c>
      <c r="BX93" s="68">
        <f>SUM(BX76:BX92)</f>
        <v>0</v>
      </c>
      <c r="BY93" s="68">
        <f>SUM(BY76:BY92)</f>
        <v>0</v>
      </c>
      <c r="BZ93" s="35"/>
      <c r="CA93" s="53"/>
    </row>
    <row r="94" spans="4:79" ht="15.75" thickBot="1"/>
    <row r="95" spans="4:79" ht="19.5" thickBot="1">
      <c r="D95" s="73" t="s">
        <v>41</v>
      </c>
      <c r="E95" s="74"/>
      <c r="F95" s="74"/>
      <c r="G95" s="74"/>
      <c r="H95" s="75"/>
      <c r="K95" s="73" t="s">
        <v>41</v>
      </c>
      <c r="L95" s="74"/>
      <c r="M95" s="74"/>
      <c r="N95" s="74"/>
      <c r="O95" s="75"/>
      <c r="R95" s="73" t="s">
        <v>41</v>
      </c>
      <c r="S95" s="74"/>
      <c r="T95" s="74"/>
      <c r="U95" s="74"/>
      <c r="V95" s="75"/>
      <c r="Y95" s="73" t="s">
        <v>41</v>
      </c>
      <c r="Z95" s="74"/>
      <c r="AA95" s="74"/>
      <c r="AB95" s="74"/>
      <c r="AC95" s="75"/>
      <c r="AF95" s="73" t="s">
        <v>41</v>
      </c>
      <c r="AG95" s="74"/>
      <c r="AH95" s="74"/>
      <c r="AI95" s="74"/>
      <c r="AJ95" s="75"/>
      <c r="AM95" s="73" t="s">
        <v>41</v>
      </c>
      <c r="AN95" s="74"/>
      <c r="AO95" s="74"/>
      <c r="AP95" s="74"/>
      <c r="AQ95" s="75"/>
      <c r="AT95" s="73" t="s">
        <v>41</v>
      </c>
      <c r="AU95" s="74"/>
      <c r="AV95" s="74"/>
      <c r="AW95" s="74"/>
      <c r="AX95" s="75"/>
      <c r="BA95" s="73" t="s">
        <v>41</v>
      </c>
      <c r="BB95" s="74"/>
      <c r="BC95" s="74"/>
      <c r="BD95" s="74"/>
      <c r="BE95" s="75"/>
      <c r="BH95" s="73" t="s">
        <v>41</v>
      </c>
      <c r="BI95" s="74"/>
      <c r="BJ95" s="74"/>
      <c r="BK95" s="74"/>
      <c r="BL95" s="75"/>
      <c r="BO95" s="73" t="s">
        <v>41</v>
      </c>
      <c r="BP95" s="74"/>
      <c r="BQ95" s="74"/>
      <c r="BR95" s="74"/>
      <c r="BS95" s="75"/>
      <c r="BV95" s="73" t="s">
        <v>41</v>
      </c>
      <c r="BW95" s="74"/>
      <c r="BX95" s="74"/>
      <c r="BY95" s="74"/>
      <c r="BZ95" s="75"/>
    </row>
    <row r="96" spans="4:79">
      <c r="D96" s="36" t="s">
        <v>4</v>
      </c>
      <c r="E96" s="36" t="s">
        <v>2</v>
      </c>
      <c r="F96" s="36" t="s">
        <v>0</v>
      </c>
      <c r="G96" s="36" t="s">
        <v>21</v>
      </c>
      <c r="H96" s="36" t="s">
        <v>1</v>
      </c>
      <c r="K96" s="36" t="s">
        <v>4</v>
      </c>
      <c r="L96" s="36" t="s">
        <v>2</v>
      </c>
      <c r="M96" s="36" t="s">
        <v>0</v>
      </c>
      <c r="N96" s="36" t="s">
        <v>21</v>
      </c>
      <c r="O96" s="36" t="s">
        <v>1</v>
      </c>
      <c r="R96" s="36" t="s">
        <v>4</v>
      </c>
      <c r="S96" s="36" t="s">
        <v>2</v>
      </c>
      <c r="T96" s="36" t="s">
        <v>0</v>
      </c>
      <c r="U96" s="36" t="s">
        <v>21</v>
      </c>
      <c r="V96" s="36" t="s">
        <v>1</v>
      </c>
      <c r="Y96" s="36" t="s">
        <v>4</v>
      </c>
      <c r="Z96" s="36" t="s">
        <v>2</v>
      </c>
      <c r="AA96" s="36" t="s">
        <v>0</v>
      </c>
      <c r="AB96" s="36" t="s">
        <v>21</v>
      </c>
      <c r="AC96" s="36" t="s">
        <v>1</v>
      </c>
      <c r="AF96" s="36" t="s">
        <v>4</v>
      </c>
      <c r="AG96" s="36" t="s">
        <v>2</v>
      </c>
      <c r="AH96" s="36" t="s">
        <v>0</v>
      </c>
      <c r="AI96" s="36" t="s">
        <v>21</v>
      </c>
      <c r="AJ96" s="36" t="s">
        <v>1</v>
      </c>
      <c r="AM96" s="36" t="s">
        <v>4</v>
      </c>
      <c r="AN96" s="36" t="s">
        <v>2</v>
      </c>
      <c r="AO96" s="36" t="s">
        <v>0</v>
      </c>
      <c r="AP96" s="36" t="s">
        <v>21</v>
      </c>
      <c r="AQ96" s="36" t="s">
        <v>1</v>
      </c>
      <c r="AT96" s="36" t="s">
        <v>4</v>
      </c>
      <c r="AU96" s="36" t="s">
        <v>2</v>
      </c>
      <c r="AV96" s="36" t="s">
        <v>0</v>
      </c>
      <c r="AW96" s="36" t="s">
        <v>21</v>
      </c>
      <c r="AX96" s="36" t="s">
        <v>1</v>
      </c>
      <c r="BA96" s="36" t="s">
        <v>4</v>
      </c>
      <c r="BB96" s="36" t="s">
        <v>2</v>
      </c>
      <c r="BC96" s="36" t="s">
        <v>0</v>
      </c>
      <c r="BD96" s="36" t="s">
        <v>21</v>
      </c>
      <c r="BE96" s="36" t="s">
        <v>1</v>
      </c>
      <c r="BH96" s="36" t="s">
        <v>4</v>
      </c>
      <c r="BI96" s="36" t="s">
        <v>2</v>
      </c>
      <c r="BJ96" s="36" t="s">
        <v>0</v>
      </c>
      <c r="BK96" s="36" t="s">
        <v>21</v>
      </c>
      <c r="BL96" s="36" t="s">
        <v>1</v>
      </c>
      <c r="BO96" s="36" t="s">
        <v>4</v>
      </c>
      <c r="BP96" s="36" t="s">
        <v>2</v>
      </c>
      <c r="BQ96" s="36" t="s">
        <v>0</v>
      </c>
      <c r="BR96" s="36" t="s">
        <v>21</v>
      </c>
      <c r="BS96" s="36" t="s">
        <v>1</v>
      </c>
      <c r="BV96" s="36" t="s">
        <v>4</v>
      </c>
      <c r="BW96" s="36" t="s">
        <v>2</v>
      </c>
      <c r="BX96" s="36" t="s">
        <v>0</v>
      </c>
      <c r="BY96" s="36" t="s">
        <v>21</v>
      </c>
      <c r="BZ96" s="36" t="s">
        <v>1</v>
      </c>
    </row>
    <row r="97" spans="4:78">
      <c r="D97" s="32"/>
      <c r="E97" s="66"/>
      <c r="F97" s="66"/>
      <c r="G97" s="66">
        <f>E97-F97</f>
        <v>0</v>
      </c>
      <c r="H97" s="33"/>
      <c r="K97" s="32"/>
      <c r="L97" s="66"/>
      <c r="M97" s="66"/>
      <c r="N97" s="66">
        <f>L97-M97</f>
        <v>0</v>
      </c>
      <c r="O97" s="33"/>
      <c r="R97" s="32"/>
      <c r="S97" s="66"/>
      <c r="T97" s="66"/>
      <c r="U97" s="66">
        <f>S97-T97</f>
        <v>0</v>
      </c>
      <c r="V97" s="33"/>
      <c r="Y97" s="32"/>
      <c r="Z97" s="66"/>
      <c r="AA97" s="66"/>
      <c r="AB97" s="66">
        <f>Z97-AA97</f>
        <v>0</v>
      </c>
      <c r="AC97" s="33"/>
      <c r="AF97" s="32"/>
      <c r="AG97" s="66"/>
      <c r="AH97" s="66"/>
      <c r="AI97" s="66">
        <f>AG97-AH97</f>
        <v>0</v>
      </c>
      <c r="AJ97" s="33"/>
      <c r="AM97" s="32"/>
      <c r="AN97" s="66"/>
      <c r="AO97" s="66"/>
      <c r="AP97" s="66">
        <f>AN97-AO97</f>
        <v>0</v>
      </c>
      <c r="AQ97" s="33"/>
      <c r="AT97" s="32"/>
      <c r="AU97" s="66"/>
      <c r="AV97" s="66"/>
      <c r="AW97" s="66">
        <f>AU97-AV97</f>
        <v>0</v>
      </c>
      <c r="AX97" s="33"/>
      <c r="BA97" s="32"/>
      <c r="BB97" s="66"/>
      <c r="BC97" s="66"/>
      <c r="BD97" s="66">
        <f>BB97-BC97</f>
        <v>0</v>
      </c>
      <c r="BE97" s="33"/>
      <c r="BH97" s="32"/>
      <c r="BI97" s="66"/>
      <c r="BJ97" s="66"/>
      <c r="BK97" s="66">
        <f>BI97-BJ97</f>
        <v>0</v>
      </c>
      <c r="BL97" s="33"/>
      <c r="BO97" s="32"/>
      <c r="BP97" s="66"/>
      <c r="BQ97" s="66"/>
      <c r="BR97" s="66">
        <f>BP97-BQ97</f>
        <v>0</v>
      </c>
      <c r="BS97" s="33"/>
      <c r="BV97" s="32"/>
      <c r="BW97" s="66"/>
      <c r="BX97" s="66"/>
      <c r="BY97" s="66">
        <f>BW97-BX97</f>
        <v>0</v>
      </c>
      <c r="BZ97" s="33"/>
    </row>
    <row r="98" spans="4:78">
      <c r="D98" s="32"/>
      <c r="E98" s="66"/>
      <c r="F98" s="66"/>
      <c r="G98" s="66">
        <f t="shared" ref="G98:G113" si="55">E98-F98</f>
        <v>0</v>
      </c>
      <c r="H98" s="33"/>
      <c r="K98" s="32"/>
      <c r="L98" s="66"/>
      <c r="M98" s="66"/>
      <c r="N98" s="66">
        <f t="shared" ref="N98:N113" si="56">L98-M98</f>
        <v>0</v>
      </c>
      <c r="O98" s="33"/>
      <c r="R98" s="32"/>
      <c r="S98" s="66"/>
      <c r="T98" s="66"/>
      <c r="U98" s="66">
        <f t="shared" ref="U98:U113" si="57">S98-T98</f>
        <v>0</v>
      </c>
      <c r="V98" s="33"/>
      <c r="Y98" s="32"/>
      <c r="Z98" s="66"/>
      <c r="AA98" s="66"/>
      <c r="AB98" s="66">
        <f t="shared" ref="AB98:AB113" si="58">Z98-AA98</f>
        <v>0</v>
      </c>
      <c r="AC98" s="33"/>
      <c r="AF98" s="32"/>
      <c r="AG98" s="66"/>
      <c r="AH98" s="66"/>
      <c r="AI98" s="66">
        <f t="shared" ref="AI98:AI113" si="59">AG98-AH98</f>
        <v>0</v>
      </c>
      <c r="AJ98" s="33"/>
      <c r="AM98" s="32"/>
      <c r="AN98" s="66"/>
      <c r="AO98" s="66"/>
      <c r="AP98" s="66">
        <f t="shared" ref="AP98:AP113" si="60">AN98-AO98</f>
        <v>0</v>
      </c>
      <c r="AQ98" s="33"/>
      <c r="AT98" s="32"/>
      <c r="AU98" s="66"/>
      <c r="AV98" s="66"/>
      <c r="AW98" s="66">
        <f t="shared" ref="AW98:AW113" si="61">AU98-AV98</f>
        <v>0</v>
      </c>
      <c r="AX98" s="33"/>
      <c r="BA98" s="32"/>
      <c r="BB98" s="66"/>
      <c r="BC98" s="66"/>
      <c r="BD98" s="66">
        <f t="shared" ref="BD98:BD113" si="62">BB98-BC98</f>
        <v>0</v>
      </c>
      <c r="BE98" s="33"/>
      <c r="BH98" s="32"/>
      <c r="BI98" s="66"/>
      <c r="BJ98" s="66"/>
      <c r="BK98" s="66">
        <f t="shared" ref="BK98:BK113" si="63">BI98-BJ98</f>
        <v>0</v>
      </c>
      <c r="BL98" s="33"/>
      <c r="BO98" s="32"/>
      <c r="BP98" s="66"/>
      <c r="BQ98" s="66"/>
      <c r="BR98" s="66">
        <f t="shared" ref="BR98:BR113" si="64">BP98-BQ98</f>
        <v>0</v>
      </c>
      <c r="BS98" s="33"/>
      <c r="BV98" s="32"/>
      <c r="BW98" s="66"/>
      <c r="BX98" s="66"/>
      <c r="BY98" s="66">
        <f t="shared" ref="BY98:BY113" si="65">BW98-BX98</f>
        <v>0</v>
      </c>
      <c r="BZ98" s="33"/>
    </row>
    <row r="99" spans="4:78">
      <c r="D99" s="32"/>
      <c r="E99" s="66"/>
      <c r="F99" s="66"/>
      <c r="G99" s="66">
        <f t="shared" si="55"/>
        <v>0</v>
      </c>
      <c r="H99" s="33"/>
      <c r="K99" s="32"/>
      <c r="L99" s="66"/>
      <c r="M99" s="66"/>
      <c r="N99" s="66">
        <f t="shared" si="56"/>
        <v>0</v>
      </c>
      <c r="O99" s="33"/>
      <c r="R99" s="32"/>
      <c r="S99" s="66"/>
      <c r="T99" s="66"/>
      <c r="U99" s="66">
        <f t="shared" si="57"/>
        <v>0</v>
      </c>
      <c r="V99" s="33"/>
      <c r="Y99" s="32"/>
      <c r="Z99" s="66"/>
      <c r="AA99" s="66"/>
      <c r="AB99" s="66">
        <f t="shared" si="58"/>
        <v>0</v>
      </c>
      <c r="AC99" s="33"/>
      <c r="AF99" s="32"/>
      <c r="AG99" s="66"/>
      <c r="AH99" s="66"/>
      <c r="AI99" s="66">
        <f t="shared" si="59"/>
        <v>0</v>
      </c>
      <c r="AJ99" s="33"/>
      <c r="AM99" s="32"/>
      <c r="AN99" s="66"/>
      <c r="AO99" s="66"/>
      <c r="AP99" s="66">
        <f t="shared" si="60"/>
        <v>0</v>
      </c>
      <c r="AQ99" s="33"/>
      <c r="AT99" s="32"/>
      <c r="AU99" s="66"/>
      <c r="AV99" s="66"/>
      <c r="AW99" s="66">
        <f t="shared" si="61"/>
        <v>0</v>
      </c>
      <c r="AX99" s="33"/>
      <c r="BA99" s="32"/>
      <c r="BB99" s="66"/>
      <c r="BC99" s="66"/>
      <c r="BD99" s="66">
        <f t="shared" si="62"/>
        <v>0</v>
      </c>
      <c r="BE99" s="33"/>
      <c r="BH99" s="32"/>
      <c r="BI99" s="66"/>
      <c r="BJ99" s="66"/>
      <c r="BK99" s="66">
        <f t="shared" si="63"/>
        <v>0</v>
      </c>
      <c r="BL99" s="33"/>
      <c r="BO99" s="32"/>
      <c r="BP99" s="66"/>
      <c r="BQ99" s="66"/>
      <c r="BR99" s="66">
        <f t="shared" si="64"/>
        <v>0</v>
      </c>
      <c r="BS99" s="33"/>
      <c r="BV99" s="32"/>
      <c r="BW99" s="66"/>
      <c r="BX99" s="66"/>
      <c r="BY99" s="66">
        <f t="shared" si="65"/>
        <v>0</v>
      </c>
      <c r="BZ99" s="33"/>
    </row>
    <row r="100" spans="4:78">
      <c r="D100" s="32"/>
      <c r="E100" s="66"/>
      <c r="F100" s="66"/>
      <c r="G100" s="66">
        <f t="shared" si="55"/>
        <v>0</v>
      </c>
      <c r="H100" s="33"/>
      <c r="K100" s="32"/>
      <c r="L100" s="66"/>
      <c r="M100" s="66"/>
      <c r="N100" s="66">
        <f t="shared" si="56"/>
        <v>0</v>
      </c>
      <c r="O100" s="33"/>
      <c r="R100" s="32"/>
      <c r="S100" s="66"/>
      <c r="T100" s="66"/>
      <c r="U100" s="66">
        <f t="shared" si="57"/>
        <v>0</v>
      </c>
      <c r="V100" s="33"/>
      <c r="Y100" s="32"/>
      <c r="Z100" s="66"/>
      <c r="AA100" s="66"/>
      <c r="AB100" s="66">
        <f t="shared" si="58"/>
        <v>0</v>
      </c>
      <c r="AC100" s="33"/>
      <c r="AF100" s="32"/>
      <c r="AG100" s="66"/>
      <c r="AH100" s="66"/>
      <c r="AI100" s="66">
        <f t="shared" si="59"/>
        <v>0</v>
      </c>
      <c r="AJ100" s="33"/>
      <c r="AM100" s="32"/>
      <c r="AN100" s="66"/>
      <c r="AO100" s="66"/>
      <c r="AP100" s="66">
        <f t="shared" si="60"/>
        <v>0</v>
      </c>
      <c r="AQ100" s="33"/>
      <c r="AT100" s="32"/>
      <c r="AU100" s="66"/>
      <c r="AV100" s="66"/>
      <c r="AW100" s="66">
        <f t="shared" si="61"/>
        <v>0</v>
      </c>
      <c r="AX100" s="33"/>
      <c r="BA100" s="32"/>
      <c r="BB100" s="66"/>
      <c r="BC100" s="66"/>
      <c r="BD100" s="66">
        <f t="shared" si="62"/>
        <v>0</v>
      </c>
      <c r="BE100" s="33"/>
      <c r="BH100" s="32"/>
      <c r="BI100" s="66"/>
      <c r="BJ100" s="66"/>
      <c r="BK100" s="66">
        <f t="shared" si="63"/>
        <v>0</v>
      </c>
      <c r="BL100" s="33"/>
      <c r="BO100" s="32"/>
      <c r="BP100" s="66"/>
      <c r="BQ100" s="66"/>
      <c r="BR100" s="66">
        <f t="shared" si="64"/>
        <v>0</v>
      </c>
      <c r="BS100" s="33"/>
      <c r="BV100" s="32"/>
      <c r="BW100" s="66"/>
      <c r="BX100" s="66"/>
      <c r="BY100" s="66">
        <f t="shared" si="65"/>
        <v>0</v>
      </c>
      <c r="BZ100" s="33"/>
    </row>
    <row r="101" spans="4:78">
      <c r="D101" s="32"/>
      <c r="E101" s="66"/>
      <c r="F101" s="66"/>
      <c r="G101" s="66">
        <f t="shared" si="55"/>
        <v>0</v>
      </c>
      <c r="H101" s="33"/>
      <c r="K101" s="32"/>
      <c r="L101" s="66"/>
      <c r="M101" s="66"/>
      <c r="N101" s="66">
        <f t="shared" si="56"/>
        <v>0</v>
      </c>
      <c r="O101" s="33"/>
      <c r="R101" s="32"/>
      <c r="S101" s="66"/>
      <c r="T101" s="66"/>
      <c r="U101" s="66">
        <f t="shared" si="57"/>
        <v>0</v>
      </c>
      <c r="V101" s="33"/>
      <c r="Y101" s="32"/>
      <c r="Z101" s="66"/>
      <c r="AA101" s="66"/>
      <c r="AB101" s="66">
        <f t="shared" si="58"/>
        <v>0</v>
      </c>
      <c r="AC101" s="33"/>
      <c r="AF101" s="32"/>
      <c r="AG101" s="66"/>
      <c r="AH101" s="66"/>
      <c r="AI101" s="66">
        <f t="shared" si="59"/>
        <v>0</v>
      </c>
      <c r="AJ101" s="33"/>
      <c r="AM101" s="32"/>
      <c r="AN101" s="66"/>
      <c r="AO101" s="66"/>
      <c r="AP101" s="66">
        <f t="shared" si="60"/>
        <v>0</v>
      </c>
      <c r="AQ101" s="33"/>
      <c r="AT101" s="32"/>
      <c r="AU101" s="66"/>
      <c r="AV101" s="66"/>
      <c r="AW101" s="66">
        <f t="shared" si="61"/>
        <v>0</v>
      </c>
      <c r="AX101" s="33"/>
      <c r="BA101" s="32"/>
      <c r="BB101" s="66"/>
      <c r="BC101" s="66"/>
      <c r="BD101" s="66">
        <f t="shared" si="62"/>
        <v>0</v>
      </c>
      <c r="BE101" s="33"/>
      <c r="BH101" s="32"/>
      <c r="BI101" s="66"/>
      <c r="BJ101" s="66"/>
      <c r="BK101" s="66">
        <f t="shared" si="63"/>
        <v>0</v>
      </c>
      <c r="BL101" s="33"/>
      <c r="BO101" s="32"/>
      <c r="BP101" s="66"/>
      <c r="BQ101" s="66"/>
      <c r="BR101" s="66">
        <f t="shared" si="64"/>
        <v>0</v>
      </c>
      <c r="BS101" s="33"/>
      <c r="BV101" s="32"/>
      <c r="BW101" s="66"/>
      <c r="BX101" s="66"/>
      <c r="BY101" s="66">
        <f t="shared" si="65"/>
        <v>0</v>
      </c>
      <c r="BZ101" s="33"/>
    </row>
    <row r="102" spans="4:78">
      <c r="D102" s="32"/>
      <c r="E102" s="66"/>
      <c r="F102" s="66"/>
      <c r="G102" s="66">
        <f t="shared" si="55"/>
        <v>0</v>
      </c>
      <c r="H102" s="33"/>
      <c r="K102" s="32"/>
      <c r="L102" s="66"/>
      <c r="M102" s="66"/>
      <c r="N102" s="66">
        <f t="shared" si="56"/>
        <v>0</v>
      </c>
      <c r="O102" s="33"/>
      <c r="R102" s="32"/>
      <c r="S102" s="66"/>
      <c r="T102" s="66"/>
      <c r="U102" s="66">
        <f t="shared" si="57"/>
        <v>0</v>
      </c>
      <c r="V102" s="33"/>
      <c r="Y102" s="32"/>
      <c r="Z102" s="66"/>
      <c r="AA102" s="66"/>
      <c r="AB102" s="66">
        <f t="shared" si="58"/>
        <v>0</v>
      </c>
      <c r="AC102" s="33"/>
      <c r="AF102" s="32"/>
      <c r="AG102" s="66"/>
      <c r="AH102" s="66"/>
      <c r="AI102" s="66">
        <f t="shared" si="59"/>
        <v>0</v>
      </c>
      <c r="AJ102" s="33"/>
      <c r="AM102" s="32"/>
      <c r="AN102" s="66"/>
      <c r="AO102" s="66"/>
      <c r="AP102" s="66">
        <f t="shared" si="60"/>
        <v>0</v>
      </c>
      <c r="AQ102" s="33"/>
      <c r="AT102" s="32"/>
      <c r="AU102" s="66"/>
      <c r="AV102" s="66"/>
      <c r="AW102" s="66">
        <f t="shared" si="61"/>
        <v>0</v>
      </c>
      <c r="AX102" s="33"/>
      <c r="BA102" s="32"/>
      <c r="BB102" s="66"/>
      <c r="BC102" s="66"/>
      <c r="BD102" s="66">
        <f t="shared" si="62"/>
        <v>0</v>
      </c>
      <c r="BE102" s="33"/>
      <c r="BH102" s="32"/>
      <c r="BI102" s="66"/>
      <c r="BJ102" s="66"/>
      <c r="BK102" s="66">
        <f t="shared" si="63"/>
        <v>0</v>
      </c>
      <c r="BL102" s="33"/>
      <c r="BO102" s="32"/>
      <c r="BP102" s="66"/>
      <c r="BQ102" s="66"/>
      <c r="BR102" s="66">
        <f t="shared" si="64"/>
        <v>0</v>
      </c>
      <c r="BS102" s="33"/>
      <c r="BV102" s="32"/>
      <c r="BW102" s="66"/>
      <c r="BX102" s="66"/>
      <c r="BY102" s="66">
        <f t="shared" si="65"/>
        <v>0</v>
      </c>
      <c r="BZ102" s="33"/>
    </row>
    <row r="103" spans="4:78">
      <c r="D103" s="32"/>
      <c r="E103" s="66"/>
      <c r="F103" s="66"/>
      <c r="G103" s="66">
        <f t="shared" si="55"/>
        <v>0</v>
      </c>
      <c r="H103" s="33"/>
      <c r="K103" s="32"/>
      <c r="L103" s="66"/>
      <c r="M103" s="66"/>
      <c r="N103" s="66">
        <f t="shared" si="56"/>
        <v>0</v>
      </c>
      <c r="O103" s="33"/>
      <c r="R103" s="32"/>
      <c r="S103" s="66"/>
      <c r="T103" s="66"/>
      <c r="U103" s="66">
        <f t="shared" si="57"/>
        <v>0</v>
      </c>
      <c r="V103" s="33"/>
      <c r="Y103" s="32"/>
      <c r="Z103" s="66"/>
      <c r="AA103" s="66"/>
      <c r="AB103" s="66">
        <f t="shared" si="58"/>
        <v>0</v>
      </c>
      <c r="AC103" s="33"/>
      <c r="AF103" s="32"/>
      <c r="AG103" s="66"/>
      <c r="AH103" s="66"/>
      <c r="AI103" s="66">
        <f t="shared" si="59"/>
        <v>0</v>
      </c>
      <c r="AJ103" s="33"/>
      <c r="AM103" s="32"/>
      <c r="AN103" s="66"/>
      <c r="AO103" s="66"/>
      <c r="AP103" s="66">
        <f t="shared" si="60"/>
        <v>0</v>
      </c>
      <c r="AQ103" s="33"/>
      <c r="AT103" s="32"/>
      <c r="AU103" s="66"/>
      <c r="AV103" s="66"/>
      <c r="AW103" s="66">
        <f t="shared" si="61"/>
        <v>0</v>
      </c>
      <c r="AX103" s="33"/>
      <c r="BA103" s="32"/>
      <c r="BB103" s="66"/>
      <c r="BC103" s="66"/>
      <c r="BD103" s="66">
        <f t="shared" si="62"/>
        <v>0</v>
      </c>
      <c r="BE103" s="33"/>
      <c r="BH103" s="32"/>
      <c r="BI103" s="66"/>
      <c r="BJ103" s="66"/>
      <c r="BK103" s="66">
        <f t="shared" si="63"/>
        <v>0</v>
      </c>
      <c r="BL103" s="33"/>
      <c r="BO103" s="32"/>
      <c r="BP103" s="66"/>
      <c r="BQ103" s="66"/>
      <c r="BR103" s="66">
        <f t="shared" si="64"/>
        <v>0</v>
      </c>
      <c r="BS103" s="33"/>
      <c r="BV103" s="32"/>
      <c r="BW103" s="66"/>
      <c r="BX103" s="66"/>
      <c r="BY103" s="66">
        <f t="shared" si="65"/>
        <v>0</v>
      </c>
      <c r="BZ103" s="33"/>
    </row>
    <row r="104" spans="4:78">
      <c r="D104" s="32"/>
      <c r="E104" s="66"/>
      <c r="F104" s="66"/>
      <c r="G104" s="66">
        <f t="shared" si="55"/>
        <v>0</v>
      </c>
      <c r="H104" s="33"/>
      <c r="K104" s="32"/>
      <c r="L104" s="66"/>
      <c r="M104" s="66"/>
      <c r="N104" s="66">
        <f t="shared" si="56"/>
        <v>0</v>
      </c>
      <c r="O104" s="33"/>
      <c r="R104" s="32"/>
      <c r="S104" s="66"/>
      <c r="T104" s="66"/>
      <c r="U104" s="66">
        <f t="shared" si="57"/>
        <v>0</v>
      </c>
      <c r="V104" s="33"/>
      <c r="Y104" s="32"/>
      <c r="Z104" s="66"/>
      <c r="AA104" s="66"/>
      <c r="AB104" s="66">
        <f t="shared" si="58"/>
        <v>0</v>
      </c>
      <c r="AC104" s="33"/>
      <c r="AF104" s="32"/>
      <c r="AG104" s="66"/>
      <c r="AH104" s="66"/>
      <c r="AI104" s="66">
        <f t="shared" si="59"/>
        <v>0</v>
      </c>
      <c r="AJ104" s="33"/>
      <c r="AM104" s="32"/>
      <c r="AN104" s="66"/>
      <c r="AO104" s="66"/>
      <c r="AP104" s="66">
        <f t="shared" si="60"/>
        <v>0</v>
      </c>
      <c r="AQ104" s="33"/>
      <c r="AT104" s="32"/>
      <c r="AU104" s="66"/>
      <c r="AV104" s="66"/>
      <c r="AW104" s="66">
        <f t="shared" si="61"/>
        <v>0</v>
      </c>
      <c r="AX104" s="33"/>
      <c r="BA104" s="32"/>
      <c r="BB104" s="66"/>
      <c r="BC104" s="66"/>
      <c r="BD104" s="66">
        <f t="shared" si="62"/>
        <v>0</v>
      </c>
      <c r="BE104" s="33"/>
      <c r="BH104" s="32"/>
      <c r="BI104" s="66"/>
      <c r="BJ104" s="66"/>
      <c r="BK104" s="66">
        <f t="shared" si="63"/>
        <v>0</v>
      </c>
      <c r="BL104" s="33"/>
      <c r="BO104" s="32"/>
      <c r="BP104" s="66"/>
      <c r="BQ104" s="66"/>
      <c r="BR104" s="66">
        <f t="shared" si="64"/>
        <v>0</v>
      </c>
      <c r="BS104" s="33"/>
      <c r="BV104" s="32"/>
      <c r="BW104" s="66"/>
      <c r="BX104" s="66"/>
      <c r="BY104" s="66">
        <f t="shared" si="65"/>
        <v>0</v>
      </c>
      <c r="BZ104" s="33"/>
    </row>
    <row r="105" spans="4:78">
      <c r="D105" s="32"/>
      <c r="E105" s="66"/>
      <c r="F105" s="66"/>
      <c r="G105" s="66">
        <f t="shared" si="55"/>
        <v>0</v>
      </c>
      <c r="H105" s="33"/>
      <c r="K105" s="32"/>
      <c r="L105" s="66"/>
      <c r="M105" s="66"/>
      <c r="N105" s="66">
        <f t="shared" si="56"/>
        <v>0</v>
      </c>
      <c r="O105" s="33"/>
      <c r="R105" s="32"/>
      <c r="S105" s="66"/>
      <c r="T105" s="66"/>
      <c r="U105" s="66">
        <f t="shared" si="57"/>
        <v>0</v>
      </c>
      <c r="V105" s="33"/>
      <c r="Y105" s="32"/>
      <c r="Z105" s="66"/>
      <c r="AA105" s="66"/>
      <c r="AB105" s="66">
        <f t="shared" si="58"/>
        <v>0</v>
      </c>
      <c r="AC105" s="33"/>
      <c r="AF105" s="32"/>
      <c r="AG105" s="66"/>
      <c r="AH105" s="66"/>
      <c r="AI105" s="66">
        <f t="shared" si="59"/>
        <v>0</v>
      </c>
      <c r="AJ105" s="33"/>
      <c r="AM105" s="32"/>
      <c r="AN105" s="66"/>
      <c r="AO105" s="66"/>
      <c r="AP105" s="66">
        <f t="shared" si="60"/>
        <v>0</v>
      </c>
      <c r="AQ105" s="33"/>
      <c r="AT105" s="32"/>
      <c r="AU105" s="66"/>
      <c r="AV105" s="66"/>
      <c r="AW105" s="66">
        <f t="shared" si="61"/>
        <v>0</v>
      </c>
      <c r="AX105" s="33"/>
      <c r="BA105" s="32"/>
      <c r="BB105" s="66"/>
      <c r="BC105" s="66"/>
      <c r="BD105" s="66">
        <f t="shared" si="62"/>
        <v>0</v>
      </c>
      <c r="BE105" s="33"/>
      <c r="BH105" s="32"/>
      <c r="BI105" s="66"/>
      <c r="BJ105" s="66"/>
      <c r="BK105" s="66">
        <f t="shared" si="63"/>
        <v>0</v>
      </c>
      <c r="BL105" s="33"/>
      <c r="BO105" s="32"/>
      <c r="BP105" s="66"/>
      <c r="BQ105" s="66"/>
      <c r="BR105" s="66">
        <f t="shared" si="64"/>
        <v>0</v>
      </c>
      <c r="BS105" s="33"/>
      <c r="BV105" s="32"/>
      <c r="BW105" s="66"/>
      <c r="BX105" s="66"/>
      <c r="BY105" s="66">
        <f t="shared" si="65"/>
        <v>0</v>
      </c>
      <c r="BZ105" s="33"/>
    </row>
    <row r="106" spans="4:78">
      <c r="D106" s="32"/>
      <c r="E106" s="66"/>
      <c r="F106" s="66"/>
      <c r="G106" s="66">
        <f t="shared" si="55"/>
        <v>0</v>
      </c>
      <c r="H106" s="33"/>
      <c r="K106" s="32"/>
      <c r="L106" s="66"/>
      <c r="M106" s="66"/>
      <c r="N106" s="66">
        <f t="shared" si="56"/>
        <v>0</v>
      </c>
      <c r="O106" s="33"/>
      <c r="R106" s="32"/>
      <c r="S106" s="66"/>
      <c r="T106" s="66"/>
      <c r="U106" s="66">
        <f t="shared" si="57"/>
        <v>0</v>
      </c>
      <c r="V106" s="33"/>
      <c r="Y106" s="32"/>
      <c r="Z106" s="66"/>
      <c r="AA106" s="66"/>
      <c r="AB106" s="66">
        <f t="shared" si="58"/>
        <v>0</v>
      </c>
      <c r="AC106" s="33"/>
      <c r="AF106" s="32"/>
      <c r="AG106" s="66"/>
      <c r="AH106" s="66"/>
      <c r="AI106" s="66">
        <f t="shared" si="59"/>
        <v>0</v>
      </c>
      <c r="AJ106" s="33"/>
      <c r="AM106" s="32"/>
      <c r="AN106" s="66"/>
      <c r="AO106" s="66"/>
      <c r="AP106" s="66">
        <f t="shared" si="60"/>
        <v>0</v>
      </c>
      <c r="AQ106" s="33"/>
      <c r="AT106" s="32"/>
      <c r="AU106" s="66"/>
      <c r="AV106" s="66"/>
      <c r="AW106" s="66">
        <f t="shared" si="61"/>
        <v>0</v>
      </c>
      <c r="AX106" s="33"/>
      <c r="BA106" s="32"/>
      <c r="BB106" s="66"/>
      <c r="BC106" s="66"/>
      <c r="BD106" s="66">
        <f t="shared" si="62"/>
        <v>0</v>
      </c>
      <c r="BE106" s="33"/>
      <c r="BH106" s="32"/>
      <c r="BI106" s="66"/>
      <c r="BJ106" s="66"/>
      <c r="BK106" s="66">
        <f t="shared" si="63"/>
        <v>0</v>
      </c>
      <c r="BL106" s="33"/>
      <c r="BO106" s="32"/>
      <c r="BP106" s="66"/>
      <c r="BQ106" s="66"/>
      <c r="BR106" s="66">
        <f t="shared" si="64"/>
        <v>0</v>
      </c>
      <c r="BS106" s="33"/>
      <c r="BV106" s="32"/>
      <c r="BW106" s="66"/>
      <c r="BX106" s="66"/>
      <c r="BY106" s="66">
        <f t="shared" si="65"/>
        <v>0</v>
      </c>
      <c r="BZ106" s="33"/>
    </row>
    <row r="107" spans="4:78">
      <c r="D107" s="32"/>
      <c r="E107" s="66"/>
      <c r="F107" s="66"/>
      <c r="G107" s="66">
        <f t="shared" si="55"/>
        <v>0</v>
      </c>
      <c r="H107" s="33"/>
      <c r="K107" s="32"/>
      <c r="L107" s="66"/>
      <c r="M107" s="66"/>
      <c r="N107" s="66">
        <f t="shared" si="56"/>
        <v>0</v>
      </c>
      <c r="O107" s="33"/>
      <c r="R107" s="32"/>
      <c r="S107" s="66"/>
      <c r="T107" s="66"/>
      <c r="U107" s="66">
        <f t="shared" si="57"/>
        <v>0</v>
      </c>
      <c r="V107" s="33"/>
      <c r="Y107" s="32"/>
      <c r="Z107" s="66"/>
      <c r="AA107" s="66"/>
      <c r="AB107" s="66">
        <f t="shared" si="58"/>
        <v>0</v>
      </c>
      <c r="AC107" s="33"/>
      <c r="AF107" s="32"/>
      <c r="AG107" s="66"/>
      <c r="AH107" s="66"/>
      <c r="AI107" s="66">
        <f t="shared" si="59"/>
        <v>0</v>
      </c>
      <c r="AJ107" s="33"/>
      <c r="AM107" s="32"/>
      <c r="AN107" s="66"/>
      <c r="AO107" s="66"/>
      <c r="AP107" s="66">
        <f t="shared" si="60"/>
        <v>0</v>
      </c>
      <c r="AQ107" s="33"/>
      <c r="AT107" s="32"/>
      <c r="AU107" s="66"/>
      <c r="AV107" s="66"/>
      <c r="AW107" s="66">
        <f t="shared" si="61"/>
        <v>0</v>
      </c>
      <c r="AX107" s="33"/>
      <c r="BA107" s="32"/>
      <c r="BB107" s="66"/>
      <c r="BC107" s="66"/>
      <c r="BD107" s="66">
        <f t="shared" si="62"/>
        <v>0</v>
      </c>
      <c r="BE107" s="33"/>
      <c r="BH107" s="32"/>
      <c r="BI107" s="66"/>
      <c r="BJ107" s="66"/>
      <c r="BK107" s="66">
        <f t="shared" si="63"/>
        <v>0</v>
      </c>
      <c r="BL107" s="33"/>
      <c r="BO107" s="32"/>
      <c r="BP107" s="66"/>
      <c r="BQ107" s="66"/>
      <c r="BR107" s="66">
        <f t="shared" si="64"/>
        <v>0</v>
      </c>
      <c r="BS107" s="33"/>
      <c r="BV107" s="32"/>
      <c r="BW107" s="66"/>
      <c r="BX107" s="66"/>
      <c r="BY107" s="66">
        <f t="shared" si="65"/>
        <v>0</v>
      </c>
      <c r="BZ107" s="33"/>
    </row>
    <row r="108" spans="4:78">
      <c r="D108" s="32"/>
      <c r="E108" s="66"/>
      <c r="F108" s="66"/>
      <c r="G108" s="66">
        <f t="shared" si="55"/>
        <v>0</v>
      </c>
      <c r="H108" s="33"/>
      <c r="K108" s="32"/>
      <c r="L108" s="66"/>
      <c r="M108" s="66"/>
      <c r="N108" s="66">
        <f t="shared" si="56"/>
        <v>0</v>
      </c>
      <c r="O108" s="33"/>
      <c r="R108" s="32"/>
      <c r="S108" s="66"/>
      <c r="T108" s="66"/>
      <c r="U108" s="66">
        <f t="shared" si="57"/>
        <v>0</v>
      </c>
      <c r="V108" s="33"/>
      <c r="Y108" s="32"/>
      <c r="Z108" s="66"/>
      <c r="AA108" s="66"/>
      <c r="AB108" s="66">
        <f t="shared" si="58"/>
        <v>0</v>
      </c>
      <c r="AC108" s="33"/>
      <c r="AF108" s="32"/>
      <c r="AG108" s="66"/>
      <c r="AH108" s="66"/>
      <c r="AI108" s="66">
        <f t="shared" si="59"/>
        <v>0</v>
      </c>
      <c r="AJ108" s="33"/>
      <c r="AM108" s="32"/>
      <c r="AN108" s="66"/>
      <c r="AO108" s="66"/>
      <c r="AP108" s="66">
        <f t="shared" si="60"/>
        <v>0</v>
      </c>
      <c r="AQ108" s="33"/>
      <c r="AT108" s="32"/>
      <c r="AU108" s="66"/>
      <c r="AV108" s="66"/>
      <c r="AW108" s="66">
        <f t="shared" si="61"/>
        <v>0</v>
      </c>
      <c r="AX108" s="33"/>
      <c r="BA108" s="32"/>
      <c r="BB108" s="66"/>
      <c r="BC108" s="66"/>
      <c r="BD108" s="66">
        <f t="shared" si="62"/>
        <v>0</v>
      </c>
      <c r="BE108" s="33"/>
      <c r="BH108" s="32"/>
      <c r="BI108" s="66"/>
      <c r="BJ108" s="66"/>
      <c r="BK108" s="66">
        <f t="shared" si="63"/>
        <v>0</v>
      </c>
      <c r="BL108" s="33"/>
      <c r="BO108" s="32"/>
      <c r="BP108" s="66"/>
      <c r="BQ108" s="66"/>
      <c r="BR108" s="66">
        <f t="shared" si="64"/>
        <v>0</v>
      </c>
      <c r="BS108" s="33"/>
      <c r="BV108" s="32"/>
      <c r="BW108" s="66"/>
      <c r="BX108" s="66"/>
      <c r="BY108" s="66">
        <f t="shared" si="65"/>
        <v>0</v>
      </c>
      <c r="BZ108" s="33"/>
    </row>
    <row r="109" spans="4:78">
      <c r="D109" s="32"/>
      <c r="E109" s="66"/>
      <c r="F109" s="66"/>
      <c r="G109" s="66">
        <f t="shared" si="55"/>
        <v>0</v>
      </c>
      <c r="H109" s="33"/>
      <c r="K109" s="32"/>
      <c r="L109" s="66"/>
      <c r="M109" s="66"/>
      <c r="N109" s="66">
        <f t="shared" si="56"/>
        <v>0</v>
      </c>
      <c r="O109" s="33"/>
      <c r="R109" s="32"/>
      <c r="S109" s="66"/>
      <c r="T109" s="66"/>
      <c r="U109" s="66">
        <f t="shared" si="57"/>
        <v>0</v>
      </c>
      <c r="V109" s="33"/>
      <c r="Y109" s="32"/>
      <c r="Z109" s="66"/>
      <c r="AA109" s="66"/>
      <c r="AB109" s="66">
        <f t="shared" si="58"/>
        <v>0</v>
      </c>
      <c r="AC109" s="33"/>
      <c r="AF109" s="32"/>
      <c r="AG109" s="66"/>
      <c r="AH109" s="66"/>
      <c r="AI109" s="66">
        <f t="shared" si="59"/>
        <v>0</v>
      </c>
      <c r="AJ109" s="33"/>
      <c r="AM109" s="32"/>
      <c r="AN109" s="66"/>
      <c r="AO109" s="66"/>
      <c r="AP109" s="66">
        <f t="shared" si="60"/>
        <v>0</v>
      </c>
      <c r="AQ109" s="33"/>
      <c r="AT109" s="32"/>
      <c r="AU109" s="66"/>
      <c r="AV109" s="66"/>
      <c r="AW109" s="66">
        <f t="shared" si="61"/>
        <v>0</v>
      </c>
      <c r="AX109" s="33"/>
      <c r="BA109" s="32"/>
      <c r="BB109" s="66"/>
      <c r="BC109" s="66"/>
      <c r="BD109" s="66">
        <f t="shared" si="62"/>
        <v>0</v>
      </c>
      <c r="BE109" s="33"/>
      <c r="BH109" s="32"/>
      <c r="BI109" s="66"/>
      <c r="BJ109" s="66"/>
      <c r="BK109" s="66">
        <f t="shared" si="63"/>
        <v>0</v>
      </c>
      <c r="BL109" s="33"/>
      <c r="BO109" s="32"/>
      <c r="BP109" s="66"/>
      <c r="BQ109" s="66"/>
      <c r="BR109" s="66">
        <f t="shared" si="64"/>
        <v>0</v>
      </c>
      <c r="BS109" s="33"/>
      <c r="BV109" s="32"/>
      <c r="BW109" s="66"/>
      <c r="BX109" s="66"/>
      <c r="BY109" s="66">
        <f t="shared" si="65"/>
        <v>0</v>
      </c>
      <c r="BZ109" s="33"/>
    </row>
    <row r="110" spans="4:78">
      <c r="D110" s="32"/>
      <c r="E110" s="66"/>
      <c r="F110" s="66"/>
      <c r="G110" s="66">
        <f t="shared" si="55"/>
        <v>0</v>
      </c>
      <c r="H110" s="33"/>
      <c r="K110" s="32"/>
      <c r="L110" s="66"/>
      <c r="M110" s="66"/>
      <c r="N110" s="66">
        <f t="shared" si="56"/>
        <v>0</v>
      </c>
      <c r="O110" s="33"/>
      <c r="R110" s="32"/>
      <c r="S110" s="66"/>
      <c r="T110" s="66"/>
      <c r="U110" s="66">
        <f t="shared" si="57"/>
        <v>0</v>
      </c>
      <c r="V110" s="33"/>
      <c r="Y110" s="32"/>
      <c r="Z110" s="66"/>
      <c r="AA110" s="66"/>
      <c r="AB110" s="66">
        <f t="shared" si="58"/>
        <v>0</v>
      </c>
      <c r="AC110" s="33"/>
      <c r="AF110" s="32"/>
      <c r="AG110" s="66"/>
      <c r="AH110" s="66"/>
      <c r="AI110" s="66">
        <f t="shared" si="59"/>
        <v>0</v>
      </c>
      <c r="AJ110" s="33"/>
      <c r="AM110" s="32"/>
      <c r="AN110" s="66"/>
      <c r="AO110" s="66"/>
      <c r="AP110" s="66">
        <f t="shared" si="60"/>
        <v>0</v>
      </c>
      <c r="AQ110" s="33"/>
      <c r="AT110" s="32"/>
      <c r="AU110" s="66"/>
      <c r="AV110" s="66"/>
      <c r="AW110" s="66">
        <f t="shared" si="61"/>
        <v>0</v>
      </c>
      <c r="AX110" s="33"/>
      <c r="BA110" s="32"/>
      <c r="BB110" s="66"/>
      <c r="BC110" s="66"/>
      <c r="BD110" s="66">
        <f t="shared" si="62"/>
        <v>0</v>
      </c>
      <c r="BE110" s="33"/>
      <c r="BH110" s="32"/>
      <c r="BI110" s="66"/>
      <c r="BJ110" s="66"/>
      <c r="BK110" s="66">
        <f t="shared" si="63"/>
        <v>0</v>
      </c>
      <c r="BL110" s="33"/>
      <c r="BO110" s="32"/>
      <c r="BP110" s="66"/>
      <c r="BQ110" s="66"/>
      <c r="BR110" s="66">
        <f t="shared" si="64"/>
        <v>0</v>
      </c>
      <c r="BS110" s="33"/>
      <c r="BV110" s="32"/>
      <c r="BW110" s="66"/>
      <c r="BX110" s="66"/>
      <c r="BY110" s="66">
        <f t="shared" si="65"/>
        <v>0</v>
      </c>
      <c r="BZ110" s="33"/>
    </row>
    <row r="111" spans="4:78">
      <c r="D111" s="32"/>
      <c r="E111" s="66"/>
      <c r="F111" s="66"/>
      <c r="G111" s="66">
        <f t="shared" si="55"/>
        <v>0</v>
      </c>
      <c r="H111" s="33"/>
      <c r="K111" s="32"/>
      <c r="L111" s="66"/>
      <c r="M111" s="66"/>
      <c r="N111" s="66">
        <f t="shared" si="56"/>
        <v>0</v>
      </c>
      <c r="O111" s="33"/>
      <c r="R111" s="32"/>
      <c r="S111" s="66"/>
      <c r="T111" s="66"/>
      <c r="U111" s="66">
        <f t="shared" si="57"/>
        <v>0</v>
      </c>
      <c r="V111" s="33"/>
      <c r="Y111" s="32"/>
      <c r="Z111" s="66"/>
      <c r="AA111" s="66"/>
      <c r="AB111" s="66">
        <f t="shared" si="58"/>
        <v>0</v>
      </c>
      <c r="AC111" s="33"/>
      <c r="AF111" s="32"/>
      <c r="AG111" s="66"/>
      <c r="AH111" s="66"/>
      <c r="AI111" s="66">
        <f t="shared" si="59"/>
        <v>0</v>
      </c>
      <c r="AJ111" s="33"/>
      <c r="AM111" s="32"/>
      <c r="AN111" s="66"/>
      <c r="AO111" s="66"/>
      <c r="AP111" s="66">
        <f t="shared" si="60"/>
        <v>0</v>
      </c>
      <c r="AQ111" s="33"/>
      <c r="AT111" s="32"/>
      <c r="AU111" s="66"/>
      <c r="AV111" s="66"/>
      <c r="AW111" s="66">
        <f t="shared" si="61"/>
        <v>0</v>
      </c>
      <c r="AX111" s="33"/>
      <c r="BA111" s="32"/>
      <c r="BB111" s="66"/>
      <c r="BC111" s="66"/>
      <c r="BD111" s="66">
        <f t="shared" si="62"/>
        <v>0</v>
      </c>
      <c r="BE111" s="33"/>
      <c r="BH111" s="32"/>
      <c r="BI111" s="66"/>
      <c r="BJ111" s="66"/>
      <c r="BK111" s="66">
        <f t="shared" si="63"/>
        <v>0</v>
      </c>
      <c r="BL111" s="33"/>
      <c r="BO111" s="32"/>
      <c r="BP111" s="66"/>
      <c r="BQ111" s="66"/>
      <c r="BR111" s="66">
        <f t="shared" si="64"/>
        <v>0</v>
      </c>
      <c r="BS111" s="33"/>
      <c r="BV111" s="32"/>
      <c r="BW111" s="66"/>
      <c r="BX111" s="66"/>
      <c r="BY111" s="66">
        <f t="shared" si="65"/>
        <v>0</v>
      </c>
      <c r="BZ111" s="33"/>
    </row>
    <row r="112" spans="4:78">
      <c r="D112" s="32"/>
      <c r="E112" s="66"/>
      <c r="F112" s="66"/>
      <c r="G112" s="66">
        <f t="shared" si="55"/>
        <v>0</v>
      </c>
      <c r="H112" s="33"/>
      <c r="K112" s="32"/>
      <c r="L112" s="66"/>
      <c r="M112" s="66"/>
      <c r="N112" s="66">
        <f t="shared" si="56"/>
        <v>0</v>
      </c>
      <c r="O112" s="33"/>
      <c r="R112" s="32"/>
      <c r="S112" s="66"/>
      <c r="T112" s="66"/>
      <c r="U112" s="66">
        <f t="shared" si="57"/>
        <v>0</v>
      </c>
      <c r="V112" s="33"/>
      <c r="Y112" s="32"/>
      <c r="Z112" s="66"/>
      <c r="AA112" s="66"/>
      <c r="AB112" s="66">
        <f t="shared" si="58"/>
        <v>0</v>
      </c>
      <c r="AC112" s="33"/>
      <c r="AF112" s="32"/>
      <c r="AG112" s="66"/>
      <c r="AH112" s="66"/>
      <c r="AI112" s="66">
        <f t="shared" si="59"/>
        <v>0</v>
      </c>
      <c r="AJ112" s="33"/>
      <c r="AM112" s="32"/>
      <c r="AN112" s="66"/>
      <c r="AO112" s="66"/>
      <c r="AP112" s="66">
        <f t="shared" si="60"/>
        <v>0</v>
      </c>
      <c r="AQ112" s="33"/>
      <c r="AT112" s="32"/>
      <c r="AU112" s="66"/>
      <c r="AV112" s="66"/>
      <c r="AW112" s="66">
        <f t="shared" si="61"/>
        <v>0</v>
      </c>
      <c r="AX112" s="33"/>
      <c r="BA112" s="32"/>
      <c r="BB112" s="66"/>
      <c r="BC112" s="66"/>
      <c r="BD112" s="66">
        <f t="shared" si="62"/>
        <v>0</v>
      </c>
      <c r="BE112" s="33"/>
      <c r="BH112" s="32"/>
      <c r="BI112" s="66"/>
      <c r="BJ112" s="66"/>
      <c r="BK112" s="66">
        <f t="shared" si="63"/>
        <v>0</v>
      </c>
      <c r="BL112" s="33"/>
      <c r="BO112" s="32"/>
      <c r="BP112" s="66"/>
      <c r="BQ112" s="66"/>
      <c r="BR112" s="66">
        <f t="shared" si="64"/>
        <v>0</v>
      </c>
      <c r="BS112" s="33"/>
      <c r="BV112" s="32"/>
      <c r="BW112" s="66"/>
      <c r="BX112" s="66"/>
      <c r="BY112" s="66">
        <f t="shared" si="65"/>
        <v>0</v>
      </c>
      <c r="BZ112" s="33"/>
    </row>
    <row r="113" spans="4:78">
      <c r="D113" s="32"/>
      <c r="E113" s="66"/>
      <c r="F113" s="66"/>
      <c r="G113" s="66">
        <f t="shared" si="55"/>
        <v>0</v>
      </c>
      <c r="H113" s="33"/>
      <c r="K113" s="32"/>
      <c r="L113" s="66"/>
      <c r="M113" s="66"/>
      <c r="N113" s="66">
        <f t="shared" si="56"/>
        <v>0</v>
      </c>
      <c r="O113" s="33"/>
      <c r="R113" s="32"/>
      <c r="S113" s="66"/>
      <c r="T113" s="66"/>
      <c r="U113" s="66">
        <f t="shared" si="57"/>
        <v>0</v>
      </c>
      <c r="V113" s="33"/>
      <c r="Y113" s="32"/>
      <c r="Z113" s="66"/>
      <c r="AA113" s="66"/>
      <c r="AB113" s="66">
        <f t="shared" si="58"/>
        <v>0</v>
      </c>
      <c r="AC113" s="33"/>
      <c r="AF113" s="32"/>
      <c r="AG113" s="66"/>
      <c r="AH113" s="66"/>
      <c r="AI113" s="66">
        <f t="shared" si="59"/>
        <v>0</v>
      </c>
      <c r="AJ113" s="33"/>
      <c r="AM113" s="32"/>
      <c r="AN113" s="66"/>
      <c r="AO113" s="66"/>
      <c r="AP113" s="66">
        <f t="shared" si="60"/>
        <v>0</v>
      </c>
      <c r="AQ113" s="33"/>
      <c r="AT113" s="32"/>
      <c r="AU113" s="66"/>
      <c r="AV113" s="66"/>
      <c r="AW113" s="66">
        <f t="shared" si="61"/>
        <v>0</v>
      </c>
      <c r="AX113" s="33"/>
      <c r="BA113" s="32"/>
      <c r="BB113" s="66"/>
      <c r="BC113" s="66"/>
      <c r="BD113" s="66">
        <f t="shared" si="62"/>
        <v>0</v>
      </c>
      <c r="BE113" s="33"/>
      <c r="BH113" s="32"/>
      <c r="BI113" s="66"/>
      <c r="BJ113" s="66"/>
      <c r="BK113" s="66">
        <f t="shared" si="63"/>
        <v>0</v>
      </c>
      <c r="BL113" s="33"/>
      <c r="BO113" s="32"/>
      <c r="BP113" s="66"/>
      <c r="BQ113" s="66"/>
      <c r="BR113" s="66">
        <f t="shared" si="64"/>
        <v>0</v>
      </c>
      <c r="BS113" s="33"/>
      <c r="BV113" s="32"/>
      <c r="BW113" s="66"/>
      <c r="BX113" s="66"/>
      <c r="BY113" s="66">
        <f t="shared" si="65"/>
        <v>0</v>
      </c>
      <c r="BZ113" s="33"/>
    </row>
    <row r="114" spans="4:78">
      <c r="D114" s="34" t="s">
        <v>40</v>
      </c>
      <c r="E114" s="68">
        <f>SUM(E97:E113)</f>
        <v>0</v>
      </c>
      <c r="F114" s="68">
        <f>SUM(F97:F113)</f>
        <v>0</v>
      </c>
      <c r="G114" s="68">
        <f>SUM(G97:G113)</f>
        <v>0</v>
      </c>
      <c r="H114" s="35"/>
      <c r="K114" s="34" t="s">
        <v>40</v>
      </c>
      <c r="L114" s="68">
        <f>SUM(L97:L113)</f>
        <v>0</v>
      </c>
      <c r="M114" s="68">
        <f>SUM(M97:M113)</f>
        <v>0</v>
      </c>
      <c r="N114" s="68">
        <f>SUM(N97:N113)</f>
        <v>0</v>
      </c>
      <c r="O114" s="35"/>
      <c r="R114" s="34" t="s">
        <v>40</v>
      </c>
      <c r="S114" s="68">
        <f>SUM(S97:S113)</f>
        <v>0</v>
      </c>
      <c r="T114" s="68">
        <f>SUM(T97:T113)</f>
        <v>0</v>
      </c>
      <c r="U114" s="68">
        <f>SUM(U97:U113)</f>
        <v>0</v>
      </c>
      <c r="V114" s="35"/>
      <c r="Y114" s="34" t="s">
        <v>40</v>
      </c>
      <c r="Z114" s="68">
        <f>SUM(Z97:Z113)</f>
        <v>0</v>
      </c>
      <c r="AA114" s="68">
        <f>SUM(AA97:AA113)</f>
        <v>0</v>
      </c>
      <c r="AB114" s="68">
        <f>SUM(AB97:AB113)</f>
        <v>0</v>
      </c>
      <c r="AC114" s="35"/>
      <c r="AF114" s="34" t="s">
        <v>40</v>
      </c>
      <c r="AG114" s="68">
        <f>SUM(AG97:AG113)</f>
        <v>0</v>
      </c>
      <c r="AH114" s="68">
        <f>SUM(AH97:AH113)</f>
        <v>0</v>
      </c>
      <c r="AI114" s="68">
        <f>SUM(AI97:AI113)</f>
        <v>0</v>
      </c>
      <c r="AJ114" s="35"/>
      <c r="AM114" s="34" t="s">
        <v>40</v>
      </c>
      <c r="AN114" s="68">
        <f>SUM(AN97:AN113)</f>
        <v>0</v>
      </c>
      <c r="AO114" s="68">
        <f>SUM(AO97:AO113)</f>
        <v>0</v>
      </c>
      <c r="AP114" s="68">
        <f>SUM(AP97:AP113)</f>
        <v>0</v>
      </c>
      <c r="AQ114" s="35"/>
      <c r="AT114" s="34" t="s">
        <v>40</v>
      </c>
      <c r="AU114" s="68">
        <f>SUM(AU97:AU113)</f>
        <v>0</v>
      </c>
      <c r="AV114" s="68">
        <f>SUM(AV97:AV113)</f>
        <v>0</v>
      </c>
      <c r="AW114" s="68">
        <f>SUM(AW97:AW113)</f>
        <v>0</v>
      </c>
      <c r="AX114" s="35"/>
      <c r="BA114" s="34" t="s">
        <v>40</v>
      </c>
      <c r="BB114" s="68">
        <f>SUM(BB97:BB113)</f>
        <v>0</v>
      </c>
      <c r="BC114" s="68">
        <f>SUM(BC97:BC113)</f>
        <v>0</v>
      </c>
      <c r="BD114" s="68">
        <f>SUM(BD97:BD113)</f>
        <v>0</v>
      </c>
      <c r="BE114" s="35"/>
      <c r="BH114" s="34" t="s">
        <v>40</v>
      </c>
      <c r="BI114" s="68">
        <f>SUM(BI97:BI113)</f>
        <v>0</v>
      </c>
      <c r="BJ114" s="68">
        <f>SUM(BJ97:BJ113)</f>
        <v>0</v>
      </c>
      <c r="BK114" s="68">
        <f>SUM(BK97:BK113)</f>
        <v>0</v>
      </c>
      <c r="BL114" s="35"/>
      <c r="BO114" s="34" t="s">
        <v>40</v>
      </c>
      <c r="BP114" s="68">
        <f>SUM(BP97:BP113)</f>
        <v>0</v>
      </c>
      <c r="BQ114" s="68">
        <f>SUM(BQ97:BQ113)</f>
        <v>0</v>
      </c>
      <c r="BR114" s="68">
        <f>SUM(BR97:BR113)</f>
        <v>0</v>
      </c>
      <c r="BS114" s="35"/>
      <c r="BV114" s="34" t="s">
        <v>40</v>
      </c>
      <c r="BW114" s="68">
        <f>SUM(BW97:BW113)</f>
        <v>0</v>
      </c>
      <c r="BX114" s="68">
        <f>SUM(BX97:BX113)</f>
        <v>0</v>
      </c>
      <c r="BY114" s="68">
        <f>SUM(BY97:BY113)</f>
        <v>0</v>
      </c>
      <c r="BZ114" s="35"/>
    </row>
    <row r="115" spans="4:78" ht="15.75" thickBot="1"/>
    <row r="116" spans="4:78" ht="19.5" thickBot="1">
      <c r="D116" s="73" t="s">
        <v>42</v>
      </c>
      <c r="E116" s="74"/>
      <c r="F116" s="74"/>
      <c r="G116" s="74"/>
      <c r="H116" s="75"/>
      <c r="K116" s="73" t="s">
        <v>42</v>
      </c>
      <c r="L116" s="74"/>
      <c r="M116" s="74"/>
      <c r="N116" s="74"/>
      <c r="O116" s="75"/>
      <c r="R116" s="73" t="s">
        <v>42</v>
      </c>
      <c r="S116" s="74"/>
      <c r="T116" s="74"/>
      <c r="U116" s="74"/>
      <c r="V116" s="75"/>
      <c r="Y116" s="73" t="s">
        <v>42</v>
      </c>
      <c r="Z116" s="74"/>
      <c r="AA116" s="74"/>
      <c r="AB116" s="74"/>
      <c r="AC116" s="75"/>
      <c r="AF116" s="73" t="s">
        <v>42</v>
      </c>
      <c r="AG116" s="74"/>
      <c r="AH116" s="74"/>
      <c r="AI116" s="74"/>
      <c r="AJ116" s="75"/>
      <c r="AM116" s="73" t="s">
        <v>42</v>
      </c>
      <c r="AN116" s="74"/>
      <c r="AO116" s="74"/>
      <c r="AP116" s="74"/>
      <c r="AQ116" s="75"/>
      <c r="AT116" s="73" t="s">
        <v>42</v>
      </c>
      <c r="AU116" s="74"/>
      <c r="AV116" s="74"/>
      <c r="AW116" s="74"/>
      <c r="AX116" s="75"/>
      <c r="BA116" s="73" t="s">
        <v>42</v>
      </c>
      <c r="BB116" s="74"/>
      <c r="BC116" s="74"/>
      <c r="BD116" s="74"/>
      <c r="BE116" s="75"/>
      <c r="BH116" s="73" t="s">
        <v>42</v>
      </c>
      <c r="BI116" s="74"/>
      <c r="BJ116" s="74"/>
      <c r="BK116" s="74"/>
      <c r="BL116" s="75"/>
      <c r="BO116" s="73" t="s">
        <v>42</v>
      </c>
      <c r="BP116" s="74"/>
      <c r="BQ116" s="74"/>
      <c r="BR116" s="74"/>
      <c r="BS116" s="75"/>
      <c r="BV116" s="73" t="s">
        <v>42</v>
      </c>
      <c r="BW116" s="74"/>
      <c r="BX116" s="74"/>
      <c r="BY116" s="74"/>
      <c r="BZ116" s="75"/>
    </row>
    <row r="117" spans="4:78">
      <c r="D117" s="36" t="s">
        <v>4</v>
      </c>
      <c r="E117" s="36" t="s">
        <v>2</v>
      </c>
      <c r="F117" s="36" t="s">
        <v>0</v>
      </c>
      <c r="G117" s="36" t="s">
        <v>21</v>
      </c>
      <c r="H117" s="36" t="s">
        <v>1</v>
      </c>
      <c r="K117" s="36" t="s">
        <v>4</v>
      </c>
      <c r="L117" s="36" t="s">
        <v>2</v>
      </c>
      <c r="M117" s="36" t="s">
        <v>0</v>
      </c>
      <c r="N117" s="36" t="s">
        <v>21</v>
      </c>
      <c r="O117" s="36" t="s">
        <v>1</v>
      </c>
      <c r="R117" s="36" t="s">
        <v>4</v>
      </c>
      <c r="S117" s="36" t="s">
        <v>2</v>
      </c>
      <c r="T117" s="36" t="s">
        <v>0</v>
      </c>
      <c r="U117" s="36" t="s">
        <v>21</v>
      </c>
      <c r="V117" s="36" t="s">
        <v>1</v>
      </c>
      <c r="Y117" s="36" t="s">
        <v>4</v>
      </c>
      <c r="Z117" s="36" t="s">
        <v>2</v>
      </c>
      <c r="AA117" s="36" t="s">
        <v>0</v>
      </c>
      <c r="AB117" s="36" t="s">
        <v>21</v>
      </c>
      <c r="AC117" s="36" t="s">
        <v>1</v>
      </c>
      <c r="AF117" s="36" t="s">
        <v>4</v>
      </c>
      <c r="AG117" s="36" t="s">
        <v>2</v>
      </c>
      <c r="AH117" s="36" t="s">
        <v>0</v>
      </c>
      <c r="AI117" s="36" t="s">
        <v>21</v>
      </c>
      <c r="AJ117" s="36" t="s">
        <v>1</v>
      </c>
      <c r="AM117" s="36" t="s">
        <v>4</v>
      </c>
      <c r="AN117" s="36" t="s">
        <v>2</v>
      </c>
      <c r="AO117" s="36" t="s">
        <v>0</v>
      </c>
      <c r="AP117" s="36" t="s">
        <v>21</v>
      </c>
      <c r="AQ117" s="36" t="s">
        <v>1</v>
      </c>
      <c r="AT117" s="36" t="s">
        <v>4</v>
      </c>
      <c r="AU117" s="36" t="s">
        <v>2</v>
      </c>
      <c r="AV117" s="36" t="s">
        <v>0</v>
      </c>
      <c r="AW117" s="36" t="s">
        <v>21</v>
      </c>
      <c r="AX117" s="36" t="s">
        <v>1</v>
      </c>
      <c r="BA117" s="36" t="s">
        <v>4</v>
      </c>
      <c r="BB117" s="36" t="s">
        <v>2</v>
      </c>
      <c r="BC117" s="36" t="s">
        <v>0</v>
      </c>
      <c r="BD117" s="36" t="s">
        <v>21</v>
      </c>
      <c r="BE117" s="36" t="s">
        <v>1</v>
      </c>
      <c r="BH117" s="36" t="s">
        <v>4</v>
      </c>
      <c r="BI117" s="36" t="s">
        <v>2</v>
      </c>
      <c r="BJ117" s="36" t="s">
        <v>0</v>
      </c>
      <c r="BK117" s="36" t="s">
        <v>21</v>
      </c>
      <c r="BL117" s="36" t="s">
        <v>1</v>
      </c>
      <c r="BO117" s="36" t="s">
        <v>4</v>
      </c>
      <c r="BP117" s="36" t="s">
        <v>2</v>
      </c>
      <c r="BQ117" s="36" t="s">
        <v>0</v>
      </c>
      <c r="BR117" s="36" t="s">
        <v>21</v>
      </c>
      <c r="BS117" s="36" t="s">
        <v>1</v>
      </c>
      <c r="BV117" s="36" t="s">
        <v>4</v>
      </c>
      <c r="BW117" s="36" t="s">
        <v>2</v>
      </c>
      <c r="BX117" s="36" t="s">
        <v>0</v>
      </c>
      <c r="BY117" s="36" t="s">
        <v>21</v>
      </c>
      <c r="BZ117" s="36" t="s">
        <v>1</v>
      </c>
    </row>
    <row r="118" spans="4:78">
      <c r="D118" s="32"/>
      <c r="E118" s="66"/>
      <c r="F118" s="66"/>
      <c r="G118" s="66">
        <f>E118-F118</f>
        <v>0</v>
      </c>
      <c r="H118" s="33"/>
      <c r="K118" s="32"/>
      <c r="L118" s="66"/>
      <c r="M118" s="66"/>
      <c r="N118" s="66">
        <f>L118-M118</f>
        <v>0</v>
      </c>
      <c r="O118" s="33"/>
      <c r="R118" s="32"/>
      <c r="S118" s="66"/>
      <c r="T118" s="66"/>
      <c r="U118" s="66">
        <f>S118-T118</f>
        <v>0</v>
      </c>
      <c r="V118" s="33"/>
      <c r="Y118" s="32"/>
      <c r="Z118" s="66"/>
      <c r="AA118" s="66"/>
      <c r="AB118" s="66">
        <f>Z118-AA118</f>
        <v>0</v>
      </c>
      <c r="AC118" s="33"/>
      <c r="AF118" s="32"/>
      <c r="AG118" s="66"/>
      <c r="AH118" s="66"/>
      <c r="AI118" s="66">
        <f>AG118-AH118</f>
        <v>0</v>
      </c>
      <c r="AJ118" s="33"/>
      <c r="AM118" s="32"/>
      <c r="AN118" s="66"/>
      <c r="AO118" s="66"/>
      <c r="AP118" s="66">
        <f>AN118-AO118</f>
        <v>0</v>
      </c>
      <c r="AQ118" s="33"/>
      <c r="AT118" s="32"/>
      <c r="AU118" s="66"/>
      <c r="AV118" s="66"/>
      <c r="AW118" s="66">
        <f>AU118-AV118</f>
        <v>0</v>
      </c>
      <c r="AX118" s="33"/>
      <c r="BA118" s="32"/>
      <c r="BB118" s="66"/>
      <c r="BC118" s="66"/>
      <c r="BD118" s="66">
        <f>BB118-BC118</f>
        <v>0</v>
      </c>
      <c r="BE118" s="33"/>
      <c r="BH118" s="32"/>
      <c r="BI118" s="66"/>
      <c r="BJ118" s="66"/>
      <c r="BK118" s="66">
        <f>BI118-BJ118</f>
        <v>0</v>
      </c>
      <c r="BL118" s="33"/>
      <c r="BO118" s="32"/>
      <c r="BP118" s="66"/>
      <c r="BQ118" s="66"/>
      <c r="BR118" s="66">
        <f>BP118-BQ118</f>
        <v>0</v>
      </c>
      <c r="BS118" s="33"/>
      <c r="BV118" s="32"/>
      <c r="BW118" s="66"/>
      <c r="BX118" s="66"/>
      <c r="BY118" s="66">
        <f>BW118-BX118</f>
        <v>0</v>
      </c>
      <c r="BZ118" s="33"/>
    </row>
    <row r="119" spans="4:78">
      <c r="D119" s="32"/>
      <c r="E119" s="66"/>
      <c r="F119" s="66"/>
      <c r="G119" s="66">
        <f t="shared" ref="G119:G134" si="66">E119-F119</f>
        <v>0</v>
      </c>
      <c r="H119" s="33"/>
      <c r="K119" s="32"/>
      <c r="L119" s="66"/>
      <c r="M119" s="66"/>
      <c r="N119" s="66">
        <f t="shared" ref="N119:N134" si="67">L119-M119</f>
        <v>0</v>
      </c>
      <c r="O119" s="33"/>
      <c r="R119" s="32"/>
      <c r="S119" s="66"/>
      <c r="T119" s="66"/>
      <c r="U119" s="66">
        <f t="shared" ref="U119:U134" si="68">S119-T119</f>
        <v>0</v>
      </c>
      <c r="V119" s="33"/>
      <c r="Y119" s="32"/>
      <c r="Z119" s="66"/>
      <c r="AA119" s="66"/>
      <c r="AB119" s="66">
        <f t="shared" ref="AB119:AB134" si="69">Z119-AA119</f>
        <v>0</v>
      </c>
      <c r="AC119" s="33"/>
      <c r="AF119" s="32"/>
      <c r="AG119" s="66"/>
      <c r="AH119" s="66"/>
      <c r="AI119" s="66">
        <f t="shared" ref="AI119:AI134" si="70">AG119-AH119</f>
        <v>0</v>
      </c>
      <c r="AJ119" s="33"/>
      <c r="AM119" s="32"/>
      <c r="AN119" s="66"/>
      <c r="AO119" s="66"/>
      <c r="AP119" s="66">
        <f t="shared" ref="AP119:AP134" si="71">AN119-AO119</f>
        <v>0</v>
      </c>
      <c r="AQ119" s="33"/>
      <c r="AT119" s="32"/>
      <c r="AU119" s="66"/>
      <c r="AV119" s="66"/>
      <c r="AW119" s="66">
        <f t="shared" ref="AW119:AW134" si="72">AU119-AV119</f>
        <v>0</v>
      </c>
      <c r="AX119" s="33"/>
      <c r="BA119" s="32"/>
      <c r="BB119" s="66"/>
      <c r="BC119" s="66"/>
      <c r="BD119" s="66">
        <f t="shared" ref="BD119:BD134" si="73">BB119-BC119</f>
        <v>0</v>
      </c>
      <c r="BE119" s="33"/>
      <c r="BH119" s="32"/>
      <c r="BI119" s="66"/>
      <c r="BJ119" s="66"/>
      <c r="BK119" s="66">
        <f t="shared" ref="BK119:BK134" si="74">BI119-BJ119</f>
        <v>0</v>
      </c>
      <c r="BL119" s="33"/>
      <c r="BO119" s="32"/>
      <c r="BP119" s="66"/>
      <c r="BQ119" s="66"/>
      <c r="BR119" s="66">
        <f t="shared" ref="BR119:BR134" si="75">BP119-BQ119</f>
        <v>0</v>
      </c>
      <c r="BS119" s="33"/>
      <c r="BV119" s="32"/>
      <c r="BW119" s="66"/>
      <c r="BX119" s="66"/>
      <c r="BY119" s="66">
        <f t="shared" ref="BY119:BY134" si="76">BW119-BX119</f>
        <v>0</v>
      </c>
      <c r="BZ119" s="33"/>
    </row>
    <row r="120" spans="4:78">
      <c r="D120" s="32"/>
      <c r="E120" s="66"/>
      <c r="F120" s="66"/>
      <c r="G120" s="66">
        <f t="shared" si="66"/>
        <v>0</v>
      </c>
      <c r="H120" s="33"/>
      <c r="K120" s="32"/>
      <c r="L120" s="66"/>
      <c r="M120" s="66"/>
      <c r="N120" s="66">
        <f t="shared" si="67"/>
        <v>0</v>
      </c>
      <c r="O120" s="33"/>
      <c r="R120" s="32"/>
      <c r="S120" s="66"/>
      <c r="T120" s="66"/>
      <c r="U120" s="66">
        <f t="shared" si="68"/>
        <v>0</v>
      </c>
      <c r="V120" s="33"/>
      <c r="Y120" s="32"/>
      <c r="Z120" s="66"/>
      <c r="AA120" s="66"/>
      <c r="AB120" s="66">
        <f t="shared" si="69"/>
        <v>0</v>
      </c>
      <c r="AC120" s="33"/>
      <c r="AF120" s="32"/>
      <c r="AG120" s="66"/>
      <c r="AH120" s="66"/>
      <c r="AI120" s="66">
        <f t="shared" si="70"/>
        <v>0</v>
      </c>
      <c r="AJ120" s="33"/>
      <c r="AM120" s="32"/>
      <c r="AN120" s="66"/>
      <c r="AO120" s="66"/>
      <c r="AP120" s="66">
        <f t="shared" si="71"/>
        <v>0</v>
      </c>
      <c r="AQ120" s="33"/>
      <c r="AT120" s="32"/>
      <c r="AU120" s="66"/>
      <c r="AV120" s="66"/>
      <c r="AW120" s="66">
        <f t="shared" si="72"/>
        <v>0</v>
      </c>
      <c r="AX120" s="33"/>
      <c r="BA120" s="32"/>
      <c r="BB120" s="66"/>
      <c r="BC120" s="66"/>
      <c r="BD120" s="66">
        <f t="shared" si="73"/>
        <v>0</v>
      </c>
      <c r="BE120" s="33"/>
      <c r="BH120" s="32"/>
      <c r="BI120" s="66"/>
      <c r="BJ120" s="66"/>
      <c r="BK120" s="66">
        <f t="shared" si="74"/>
        <v>0</v>
      </c>
      <c r="BL120" s="33"/>
      <c r="BO120" s="32"/>
      <c r="BP120" s="66"/>
      <c r="BQ120" s="66"/>
      <c r="BR120" s="66">
        <f t="shared" si="75"/>
        <v>0</v>
      </c>
      <c r="BS120" s="33"/>
      <c r="BV120" s="32"/>
      <c r="BW120" s="66"/>
      <c r="BX120" s="66"/>
      <c r="BY120" s="66">
        <f t="shared" si="76"/>
        <v>0</v>
      </c>
      <c r="BZ120" s="33"/>
    </row>
    <row r="121" spans="4:78">
      <c r="D121" s="32"/>
      <c r="E121" s="66"/>
      <c r="F121" s="66"/>
      <c r="G121" s="66">
        <f t="shared" si="66"/>
        <v>0</v>
      </c>
      <c r="H121" s="33"/>
      <c r="K121" s="32"/>
      <c r="L121" s="66"/>
      <c r="M121" s="66"/>
      <c r="N121" s="66">
        <f t="shared" si="67"/>
        <v>0</v>
      </c>
      <c r="O121" s="33"/>
      <c r="R121" s="32"/>
      <c r="S121" s="66"/>
      <c r="T121" s="66"/>
      <c r="U121" s="66">
        <f t="shared" si="68"/>
        <v>0</v>
      </c>
      <c r="V121" s="33"/>
      <c r="Y121" s="32"/>
      <c r="Z121" s="66"/>
      <c r="AA121" s="66"/>
      <c r="AB121" s="66">
        <f t="shared" si="69"/>
        <v>0</v>
      </c>
      <c r="AC121" s="33"/>
      <c r="AF121" s="32"/>
      <c r="AG121" s="66"/>
      <c r="AH121" s="66"/>
      <c r="AI121" s="66">
        <f t="shared" si="70"/>
        <v>0</v>
      </c>
      <c r="AJ121" s="33"/>
      <c r="AM121" s="32"/>
      <c r="AN121" s="66"/>
      <c r="AO121" s="66"/>
      <c r="AP121" s="66">
        <f t="shared" si="71"/>
        <v>0</v>
      </c>
      <c r="AQ121" s="33"/>
      <c r="AT121" s="32"/>
      <c r="AU121" s="66"/>
      <c r="AV121" s="66"/>
      <c r="AW121" s="66">
        <f t="shared" si="72"/>
        <v>0</v>
      </c>
      <c r="AX121" s="33"/>
      <c r="BA121" s="32"/>
      <c r="BB121" s="66"/>
      <c r="BC121" s="66"/>
      <c r="BD121" s="66">
        <f t="shared" si="73"/>
        <v>0</v>
      </c>
      <c r="BE121" s="33"/>
      <c r="BH121" s="32"/>
      <c r="BI121" s="66"/>
      <c r="BJ121" s="66"/>
      <c r="BK121" s="66">
        <f t="shared" si="74"/>
        <v>0</v>
      </c>
      <c r="BL121" s="33"/>
      <c r="BO121" s="32"/>
      <c r="BP121" s="66"/>
      <c r="BQ121" s="66"/>
      <c r="BR121" s="66">
        <f t="shared" si="75"/>
        <v>0</v>
      </c>
      <c r="BS121" s="33"/>
      <c r="BV121" s="32"/>
      <c r="BW121" s="66"/>
      <c r="BX121" s="66"/>
      <c r="BY121" s="66">
        <f t="shared" si="76"/>
        <v>0</v>
      </c>
      <c r="BZ121" s="33"/>
    </row>
    <row r="122" spans="4:78">
      <c r="D122" s="32"/>
      <c r="E122" s="66"/>
      <c r="F122" s="66"/>
      <c r="G122" s="66">
        <f t="shared" si="66"/>
        <v>0</v>
      </c>
      <c r="H122" s="33"/>
      <c r="K122" s="32"/>
      <c r="L122" s="66"/>
      <c r="M122" s="66"/>
      <c r="N122" s="66">
        <f t="shared" si="67"/>
        <v>0</v>
      </c>
      <c r="O122" s="33"/>
      <c r="R122" s="32"/>
      <c r="S122" s="66"/>
      <c r="T122" s="66"/>
      <c r="U122" s="66">
        <f t="shared" si="68"/>
        <v>0</v>
      </c>
      <c r="V122" s="33"/>
      <c r="Y122" s="32"/>
      <c r="Z122" s="66"/>
      <c r="AA122" s="66"/>
      <c r="AB122" s="66">
        <f t="shared" si="69"/>
        <v>0</v>
      </c>
      <c r="AC122" s="33"/>
      <c r="AF122" s="32"/>
      <c r="AG122" s="66"/>
      <c r="AH122" s="66"/>
      <c r="AI122" s="66">
        <f t="shared" si="70"/>
        <v>0</v>
      </c>
      <c r="AJ122" s="33"/>
      <c r="AM122" s="32"/>
      <c r="AN122" s="66"/>
      <c r="AO122" s="66"/>
      <c r="AP122" s="66">
        <f t="shared" si="71"/>
        <v>0</v>
      </c>
      <c r="AQ122" s="33"/>
      <c r="AT122" s="32"/>
      <c r="AU122" s="66"/>
      <c r="AV122" s="66"/>
      <c r="AW122" s="66">
        <f t="shared" si="72"/>
        <v>0</v>
      </c>
      <c r="AX122" s="33"/>
      <c r="BA122" s="32"/>
      <c r="BB122" s="66"/>
      <c r="BC122" s="66"/>
      <c r="BD122" s="66">
        <f t="shared" si="73"/>
        <v>0</v>
      </c>
      <c r="BE122" s="33"/>
      <c r="BH122" s="32"/>
      <c r="BI122" s="66"/>
      <c r="BJ122" s="66"/>
      <c r="BK122" s="66">
        <f t="shared" si="74"/>
        <v>0</v>
      </c>
      <c r="BL122" s="33"/>
      <c r="BO122" s="32"/>
      <c r="BP122" s="66"/>
      <c r="BQ122" s="66"/>
      <c r="BR122" s="66">
        <f t="shared" si="75"/>
        <v>0</v>
      </c>
      <c r="BS122" s="33"/>
      <c r="BV122" s="32"/>
      <c r="BW122" s="66"/>
      <c r="BX122" s="66"/>
      <c r="BY122" s="66">
        <f t="shared" si="76"/>
        <v>0</v>
      </c>
      <c r="BZ122" s="33"/>
    </row>
    <row r="123" spans="4:78">
      <c r="D123" s="32"/>
      <c r="E123" s="66"/>
      <c r="F123" s="66"/>
      <c r="G123" s="66">
        <f t="shared" si="66"/>
        <v>0</v>
      </c>
      <c r="H123" s="33"/>
      <c r="K123" s="32"/>
      <c r="L123" s="66"/>
      <c r="M123" s="66"/>
      <c r="N123" s="66">
        <f t="shared" si="67"/>
        <v>0</v>
      </c>
      <c r="O123" s="33"/>
      <c r="R123" s="32"/>
      <c r="S123" s="66"/>
      <c r="T123" s="66"/>
      <c r="U123" s="66">
        <f t="shared" si="68"/>
        <v>0</v>
      </c>
      <c r="V123" s="33"/>
      <c r="Y123" s="32"/>
      <c r="Z123" s="66"/>
      <c r="AA123" s="66"/>
      <c r="AB123" s="66">
        <f t="shared" si="69"/>
        <v>0</v>
      </c>
      <c r="AC123" s="33"/>
      <c r="AF123" s="32"/>
      <c r="AG123" s="66"/>
      <c r="AH123" s="66"/>
      <c r="AI123" s="66">
        <f t="shared" si="70"/>
        <v>0</v>
      </c>
      <c r="AJ123" s="33"/>
      <c r="AM123" s="32"/>
      <c r="AN123" s="66"/>
      <c r="AO123" s="66"/>
      <c r="AP123" s="66">
        <f t="shared" si="71"/>
        <v>0</v>
      </c>
      <c r="AQ123" s="33"/>
      <c r="AT123" s="32"/>
      <c r="AU123" s="66"/>
      <c r="AV123" s="66"/>
      <c r="AW123" s="66">
        <f t="shared" si="72"/>
        <v>0</v>
      </c>
      <c r="AX123" s="33"/>
      <c r="BA123" s="32"/>
      <c r="BB123" s="66"/>
      <c r="BC123" s="66"/>
      <c r="BD123" s="66">
        <f t="shared" si="73"/>
        <v>0</v>
      </c>
      <c r="BE123" s="33"/>
      <c r="BH123" s="32"/>
      <c r="BI123" s="66"/>
      <c r="BJ123" s="66"/>
      <c r="BK123" s="66">
        <f t="shared" si="74"/>
        <v>0</v>
      </c>
      <c r="BL123" s="33"/>
      <c r="BO123" s="32"/>
      <c r="BP123" s="66"/>
      <c r="BQ123" s="66"/>
      <c r="BR123" s="66">
        <f t="shared" si="75"/>
        <v>0</v>
      </c>
      <c r="BS123" s="33"/>
      <c r="BV123" s="32"/>
      <c r="BW123" s="66"/>
      <c r="BX123" s="66"/>
      <c r="BY123" s="66">
        <f t="shared" si="76"/>
        <v>0</v>
      </c>
      <c r="BZ123" s="33"/>
    </row>
    <row r="124" spans="4:78">
      <c r="D124" s="32"/>
      <c r="E124" s="66"/>
      <c r="F124" s="66"/>
      <c r="G124" s="66">
        <f t="shared" si="66"/>
        <v>0</v>
      </c>
      <c r="H124" s="33"/>
      <c r="K124" s="32"/>
      <c r="L124" s="66"/>
      <c r="M124" s="66"/>
      <c r="N124" s="66">
        <f t="shared" si="67"/>
        <v>0</v>
      </c>
      <c r="O124" s="33"/>
      <c r="R124" s="32"/>
      <c r="S124" s="66"/>
      <c r="T124" s="66"/>
      <c r="U124" s="66">
        <f t="shared" si="68"/>
        <v>0</v>
      </c>
      <c r="V124" s="33"/>
      <c r="Y124" s="32"/>
      <c r="Z124" s="66"/>
      <c r="AA124" s="66"/>
      <c r="AB124" s="66">
        <f t="shared" si="69"/>
        <v>0</v>
      </c>
      <c r="AC124" s="33"/>
      <c r="AF124" s="32"/>
      <c r="AG124" s="66"/>
      <c r="AH124" s="66"/>
      <c r="AI124" s="66">
        <f t="shared" si="70"/>
        <v>0</v>
      </c>
      <c r="AJ124" s="33"/>
      <c r="AM124" s="32"/>
      <c r="AN124" s="66"/>
      <c r="AO124" s="66"/>
      <c r="AP124" s="66">
        <f t="shared" si="71"/>
        <v>0</v>
      </c>
      <c r="AQ124" s="33"/>
      <c r="AT124" s="32"/>
      <c r="AU124" s="66"/>
      <c r="AV124" s="66"/>
      <c r="AW124" s="66">
        <f t="shared" si="72"/>
        <v>0</v>
      </c>
      <c r="AX124" s="33"/>
      <c r="BA124" s="32"/>
      <c r="BB124" s="66"/>
      <c r="BC124" s="66"/>
      <c r="BD124" s="66">
        <f t="shared" si="73"/>
        <v>0</v>
      </c>
      <c r="BE124" s="33"/>
      <c r="BH124" s="32"/>
      <c r="BI124" s="66"/>
      <c r="BJ124" s="66"/>
      <c r="BK124" s="66">
        <f t="shared" si="74"/>
        <v>0</v>
      </c>
      <c r="BL124" s="33"/>
      <c r="BO124" s="32"/>
      <c r="BP124" s="66"/>
      <c r="BQ124" s="66"/>
      <c r="BR124" s="66">
        <f t="shared" si="75"/>
        <v>0</v>
      </c>
      <c r="BS124" s="33"/>
      <c r="BV124" s="32"/>
      <c r="BW124" s="66"/>
      <c r="BX124" s="66"/>
      <c r="BY124" s="66">
        <f t="shared" si="76"/>
        <v>0</v>
      </c>
      <c r="BZ124" s="33"/>
    </row>
    <row r="125" spans="4:78">
      <c r="D125" s="32"/>
      <c r="E125" s="66"/>
      <c r="F125" s="66"/>
      <c r="G125" s="66">
        <f t="shared" si="66"/>
        <v>0</v>
      </c>
      <c r="H125" s="33"/>
      <c r="K125" s="32"/>
      <c r="L125" s="66"/>
      <c r="M125" s="66"/>
      <c r="N125" s="66">
        <f t="shared" si="67"/>
        <v>0</v>
      </c>
      <c r="O125" s="33"/>
      <c r="R125" s="32"/>
      <c r="S125" s="66"/>
      <c r="T125" s="66"/>
      <c r="U125" s="66">
        <f t="shared" si="68"/>
        <v>0</v>
      </c>
      <c r="V125" s="33"/>
      <c r="Y125" s="32"/>
      <c r="Z125" s="66"/>
      <c r="AA125" s="66"/>
      <c r="AB125" s="66">
        <f t="shared" si="69"/>
        <v>0</v>
      </c>
      <c r="AC125" s="33"/>
      <c r="AF125" s="32"/>
      <c r="AG125" s="66"/>
      <c r="AH125" s="66"/>
      <c r="AI125" s="66">
        <f t="shared" si="70"/>
        <v>0</v>
      </c>
      <c r="AJ125" s="33"/>
      <c r="AM125" s="32"/>
      <c r="AN125" s="66"/>
      <c r="AO125" s="66"/>
      <c r="AP125" s="66">
        <f t="shared" si="71"/>
        <v>0</v>
      </c>
      <c r="AQ125" s="33"/>
      <c r="AT125" s="32"/>
      <c r="AU125" s="66"/>
      <c r="AV125" s="66"/>
      <c r="AW125" s="66">
        <f t="shared" si="72"/>
        <v>0</v>
      </c>
      <c r="AX125" s="33"/>
      <c r="BA125" s="32"/>
      <c r="BB125" s="66"/>
      <c r="BC125" s="66"/>
      <c r="BD125" s="66">
        <f t="shared" si="73"/>
        <v>0</v>
      </c>
      <c r="BE125" s="33"/>
      <c r="BH125" s="32"/>
      <c r="BI125" s="66"/>
      <c r="BJ125" s="66"/>
      <c r="BK125" s="66">
        <f t="shared" si="74"/>
        <v>0</v>
      </c>
      <c r="BL125" s="33"/>
      <c r="BO125" s="32"/>
      <c r="BP125" s="66"/>
      <c r="BQ125" s="66"/>
      <c r="BR125" s="66">
        <f t="shared" si="75"/>
        <v>0</v>
      </c>
      <c r="BS125" s="33"/>
      <c r="BV125" s="32"/>
      <c r="BW125" s="66"/>
      <c r="BX125" s="66"/>
      <c r="BY125" s="66">
        <f t="shared" si="76"/>
        <v>0</v>
      </c>
      <c r="BZ125" s="33"/>
    </row>
    <row r="126" spans="4:78">
      <c r="D126" s="32"/>
      <c r="E126" s="66"/>
      <c r="F126" s="66"/>
      <c r="G126" s="66">
        <f t="shared" si="66"/>
        <v>0</v>
      </c>
      <c r="H126" s="33"/>
      <c r="K126" s="32"/>
      <c r="L126" s="66"/>
      <c r="M126" s="66"/>
      <c r="N126" s="66">
        <f t="shared" si="67"/>
        <v>0</v>
      </c>
      <c r="O126" s="33"/>
      <c r="R126" s="32"/>
      <c r="S126" s="66"/>
      <c r="T126" s="66"/>
      <c r="U126" s="66">
        <f t="shared" si="68"/>
        <v>0</v>
      </c>
      <c r="V126" s="33"/>
      <c r="Y126" s="32"/>
      <c r="Z126" s="66"/>
      <c r="AA126" s="66"/>
      <c r="AB126" s="66">
        <f t="shared" si="69"/>
        <v>0</v>
      </c>
      <c r="AC126" s="33"/>
      <c r="AF126" s="32"/>
      <c r="AG126" s="66"/>
      <c r="AH126" s="66"/>
      <c r="AI126" s="66">
        <f t="shared" si="70"/>
        <v>0</v>
      </c>
      <c r="AJ126" s="33"/>
      <c r="AM126" s="32"/>
      <c r="AN126" s="66"/>
      <c r="AO126" s="66"/>
      <c r="AP126" s="66">
        <f t="shared" si="71"/>
        <v>0</v>
      </c>
      <c r="AQ126" s="33"/>
      <c r="AT126" s="32"/>
      <c r="AU126" s="66"/>
      <c r="AV126" s="66"/>
      <c r="AW126" s="66">
        <f t="shared" si="72"/>
        <v>0</v>
      </c>
      <c r="AX126" s="33"/>
      <c r="BA126" s="32"/>
      <c r="BB126" s="66"/>
      <c r="BC126" s="66"/>
      <c r="BD126" s="66">
        <f t="shared" si="73"/>
        <v>0</v>
      </c>
      <c r="BE126" s="33"/>
      <c r="BH126" s="32"/>
      <c r="BI126" s="66"/>
      <c r="BJ126" s="66"/>
      <c r="BK126" s="66">
        <f t="shared" si="74"/>
        <v>0</v>
      </c>
      <c r="BL126" s="33"/>
      <c r="BO126" s="32"/>
      <c r="BP126" s="66"/>
      <c r="BQ126" s="66"/>
      <c r="BR126" s="66">
        <f t="shared" si="75"/>
        <v>0</v>
      </c>
      <c r="BS126" s="33"/>
      <c r="BV126" s="32"/>
      <c r="BW126" s="66"/>
      <c r="BX126" s="66"/>
      <c r="BY126" s="66">
        <f t="shared" si="76"/>
        <v>0</v>
      </c>
      <c r="BZ126" s="33"/>
    </row>
    <row r="127" spans="4:78">
      <c r="D127" s="32"/>
      <c r="E127" s="66"/>
      <c r="F127" s="66"/>
      <c r="G127" s="66">
        <f t="shared" si="66"/>
        <v>0</v>
      </c>
      <c r="H127" s="33"/>
      <c r="K127" s="32"/>
      <c r="L127" s="66"/>
      <c r="M127" s="66"/>
      <c r="N127" s="66">
        <f t="shared" si="67"/>
        <v>0</v>
      </c>
      <c r="O127" s="33"/>
      <c r="R127" s="32"/>
      <c r="S127" s="66"/>
      <c r="T127" s="66"/>
      <c r="U127" s="66">
        <f t="shared" si="68"/>
        <v>0</v>
      </c>
      <c r="V127" s="33"/>
      <c r="Y127" s="32"/>
      <c r="Z127" s="66"/>
      <c r="AA127" s="66"/>
      <c r="AB127" s="66">
        <f t="shared" si="69"/>
        <v>0</v>
      </c>
      <c r="AC127" s="33"/>
      <c r="AF127" s="32"/>
      <c r="AG127" s="66"/>
      <c r="AH127" s="66"/>
      <c r="AI127" s="66">
        <f t="shared" si="70"/>
        <v>0</v>
      </c>
      <c r="AJ127" s="33"/>
      <c r="AM127" s="32"/>
      <c r="AN127" s="66"/>
      <c r="AO127" s="66"/>
      <c r="AP127" s="66">
        <f t="shared" si="71"/>
        <v>0</v>
      </c>
      <c r="AQ127" s="33"/>
      <c r="AT127" s="32"/>
      <c r="AU127" s="66"/>
      <c r="AV127" s="66"/>
      <c r="AW127" s="66">
        <f t="shared" si="72"/>
        <v>0</v>
      </c>
      <c r="AX127" s="33"/>
      <c r="BA127" s="32"/>
      <c r="BB127" s="66"/>
      <c r="BC127" s="66"/>
      <c r="BD127" s="66">
        <f t="shared" si="73"/>
        <v>0</v>
      </c>
      <c r="BE127" s="33"/>
      <c r="BH127" s="32"/>
      <c r="BI127" s="66"/>
      <c r="BJ127" s="66"/>
      <c r="BK127" s="66">
        <f t="shared" si="74"/>
        <v>0</v>
      </c>
      <c r="BL127" s="33"/>
      <c r="BO127" s="32"/>
      <c r="BP127" s="66"/>
      <c r="BQ127" s="66"/>
      <c r="BR127" s="66">
        <f t="shared" si="75"/>
        <v>0</v>
      </c>
      <c r="BS127" s="33"/>
      <c r="BV127" s="32"/>
      <c r="BW127" s="66"/>
      <c r="BX127" s="66"/>
      <c r="BY127" s="66">
        <f t="shared" si="76"/>
        <v>0</v>
      </c>
      <c r="BZ127" s="33"/>
    </row>
    <row r="128" spans="4:78">
      <c r="D128" s="32"/>
      <c r="E128" s="66"/>
      <c r="F128" s="66"/>
      <c r="G128" s="66">
        <f t="shared" si="66"/>
        <v>0</v>
      </c>
      <c r="H128" s="33"/>
      <c r="K128" s="32"/>
      <c r="L128" s="66"/>
      <c r="M128" s="66"/>
      <c r="N128" s="66">
        <f t="shared" si="67"/>
        <v>0</v>
      </c>
      <c r="O128" s="33"/>
      <c r="R128" s="32"/>
      <c r="S128" s="66"/>
      <c r="T128" s="66"/>
      <c r="U128" s="66">
        <f t="shared" si="68"/>
        <v>0</v>
      </c>
      <c r="V128" s="33"/>
      <c r="Y128" s="32"/>
      <c r="Z128" s="66"/>
      <c r="AA128" s="66"/>
      <c r="AB128" s="66">
        <f t="shared" si="69"/>
        <v>0</v>
      </c>
      <c r="AC128" s="33"/>
      <c r="AF128" s="32"/>
      <c r="AG128" s="66"/>
      <c r="AH128" s="66"/>
      <c r="AI128" s="66">
        <f t="shared" si="70"/>
        <v>0</v>
      </c>
      <c r="AJ128" s="33"/>
      <c r="AM128" s="32"/>
      <c r="AN128" s="66"/>
      <c r="AO128" s="66"/>
      <c r="AP128" s="66">
        <f t="shared" si="71"/>
        <v>0</v>
      </c>
      <c r="AQ128" s="33"/>
      <c r="AT128" s="32"/>
      <c r="AU128" s="66"/>
      <c r="AV128" s="66"/>
      <c r="AW128" s="66">
        <f t="shared" si="72"/>
        <v>0</v>
      </c>
      <c r="AX128" s="33"/>
      <c r="BA128" s="32"/>
      <c r="BB128" s="66"/>
      <c r="BC128" s="66"/>
      <c r="BD128" s="66">
        <f t="shared" si="73"/>
        <v>0</v>
      </c>
      <c r="BE128" s="33"/>
      <c r="BH128" s="32"/>
      <c r="BI128" s="66"/>
      <c r="BJ128" s="66"/>
      <c r="BK128" s="66">
        <f t="shared" si="74"/>
        <v>0</v>
      </c>
      <c r="BL128" s="33"/>
      <c r="BO128" s="32"/>
      <c r="BP128" s="66"/>
      <c r="BQ128" s="66"/>
      <c r="BR128" s="66">
        <f t="shared" si="75"/>
        <v>0</v>
      </c>
      <c r="BS128" s="33"/>
      <c r="BV128" s="32"/>
      <c r="BW128" s="66"/>
      <c r="BX128" s="66"/>
      <c r="BY128" s="66">
        <f t="shared" si="76"/>
        <v>0</v>
      </c>
      <c r="BZ128" s="33"/>
    </row>
    <row r="129" spans="4:78">
      <c r="D129" s="32"/>
      <c r="E129" s="66"/>
      <c r="F129" s="66"/>
      <c r="G129" s="66">
        <f t="shared" si="66"/>
        <v>0</v>
      </c>
      <c r="H129" s="33"/>
      <c r="K129" s="32"/>
      <c r="L129" s="66"/>
      <c r="M129" s="66"/>
      <c r="N129" s="66">
        <f t="shared" si="67"/>
        <v>0</v>
      </c>
      <c r="O129" s="33"/>
      <c r="R129" s="32"/>
      <c r="S129" s="66"/>
      <c r="T129" s="66"/>
      <c r="U129" s="66">
        <f t="shared" si="68"/>
        <v>0</v>
      </c>
      <c r="V129" s="33"/>
      <c r="Y129" s="32"/>
      <c r="Z129" s="66"/>
      <c r="AA129" s="66"/>
      <c r="AB129" s="66">
        <f t="shared" si="69"/>
        <v>0</v>
      </c>
      <c r="AC129" s="33"/>
      <c r="AF129" s="32"/>
      <c r="AG129" s="66"/>
      <c r="AH129" s="66"/>
      <c r="AI129" s="66">
        <f t="shared" si="70"/>
        <v>0</v>
      </c>
      <c r="AJ129" s="33"/>
      <c r="AM129" s="32"/>
      <c r="AN129" s="66"/>
      <c r="AO129" s="66"/>
      <c r="AP129" s="66">
        <f t="shared" si="71"/>
        <v>0</v>
      </c>
      <c r="AQ129" s="33"/>
      <c r="AT129" s="32"/>
      <c r="AU129" s="66"/>
      <c r="AV129" s="66"/>
      <c r="AW129" s="66">
        <f t="shared" si="72"/>
        <v>0</v>
      </c>
      <c r="AX129" s="33"/>
      <c r="BA129" s="32"/>
      <c r="BB129" s="66"/>
      <c r="BC129" s="66"/>
      <c r="BD129" s="66">
        <f t="shared" si="73"/>
        <v>0</v>
      </c>
      <c r="BE129" s="33"/>
      <c r="BH129" s="32"/>
      <c r="BI129" s="66"/>
      <c r="BJ129" s="66"/>
      <c r="BK129" s="66">
        <f t="shared" si="74"/>
        <v>0</v>
      </c>
      <c r="BL129" s="33"/>
      <c r="BO129" s="32"/>
      <c r="BP129" s="66"/>
      <c r="BQ129" s="66"/>
      <c r="BR129" s="66">
        <f t="shared" si="75"/>
        <v>0</v>
      </c>
      <c r="BS129" s="33"/>
      <c r="BV129" s="32"/>
      <c r="BW129" s="66"/>
      <c r="BX129" s="66"/>
      <c r="BY129" s="66">
        <f t="shared" si="76"/>
        <v>0</v>
      </c>
      <c r="BZ129" s="33"/>
    </row>
    <row r="130" spans="4:78">
      <c r="D130" s="32"/>
      <c r="E130" s="66"/>
      <c r="F130" s="66"/>
      <c r="G130" s="66">
        <f t="shared" si="66"/>
        <v>0</v>
      </c>
      <c r="H130" s="33"/>
      <c r="K130" s="32"/>
      <c r="L130" s="66"/>
      <c r="M130" s="66"/>
      <c r="N130" s="66">
        <f t="shared" si="67"/>
        <v>0</v>
      </c>
      <c r="O130" s="33"/>
      <c r="R130" s="32"/>
      <c r="S130" s="66"/>
      <c r="T130" s="66"/>
      <c r="U130" s="66">
        <f t="shared" si="68"/>
        <v>0</v>
      </c>
      <c r="V130" s="33"/>
      <c r="Y130" s="32"/>
      <c r="Z130" s="66"/>
      <c r="AA130" s="66"/>
      <c r="AB130" s="66">
        <f t="shared" si="69"/>
        <v>0</v>
      </c>
      <c r="AC130" s="33"/>
      <c r="AF130" s="32"/>
      <c r="AG130" s="66"/>
      <c r="AH130" s="66"/>
      <c r="AI130" s="66">
        <f t="shared" si="70"/>
        <v>0</v>
      </c>
      <c r="AJ130" s="33"/>
      <c r="AM130" s="32"/>
      <c r="AN130" s="66"/>
      <c r="AO130" s="66"/>
      <c r="AP130" s="66">
        <f t="shared" si="71"/>
        <v>0</v>
      </c>
      <c r="AQ130" s="33"/>
      <c r="AT130" s="32"/>
      <c r="AU130" s="66"/>
      <c r="AV130" s="66"/>
      <c r="AW130" s="66">
        <f t="shared" si="72"/>
        <v>0</v>
      </c>
      <c r="AX130" s="33"/>
      <c r="BA130" s="32"/>
      <c r="BB130" s="66"/>
      <c r="BC130" s="66"/>
      <c r="BD130" s="66">
        <f t="shared" si="73"/>
        <v>0</v>
      </c>
      <c r="BE130" s="33"/>
      <c r="BH130" s="32"/>
      <c r="BI130" s="66"/>
      <c r="BJ130" s="66"/>
      <c r="BK130" s="66">
        <f t="shared" si="74"/>
        <v>0</v>
      </c>
      <c r="BL130" s="33"/>
      <c r="BO130" s="32"/>
      <c r="BP130" s="66"/>
      <c r="BQ130" s="66"/>
      <c r="BR130" s="66">
        <f t="shared" si="75"/>
        <v>0</v>
      </c>
      <c r="BS130" s="33"/>
      <c r="BV130" s="32"/>
      <c r="BW130" s="66"/>
      <c r="BX130" s="66"/>
      <c r="BY130" s="66">
        <f t="shared" si="76"/>
        <v>0</v>
      </c>
      <c r="BZ130" s="33"/>
    </row>
    <row r="131" spans="4:78">
      <c r="D131" s="32"/>
      <c r="E131" s="66"/>
      <c r="F131" s="66"/>
      <c r="G131" s="66">
        <f t="shared" si="66"/>
        <v>0</v>
      </c>
      <c r="H131" s="33"/>
      <c r="K131" s="32"/>
      <c r="L131" s="66"/>
      <c r="M131" s="66"/>
      <c r="N131" s="66">
        <f t="shared" si="67"/>
        <v>0</v>
      </c>
      <c r="O131" s="33"/>
      <c r="R131" s="32"/>
      <c r="S131" s="66"/>
      <c r="T131" s="66"/>
      <c r="U131" s="66">
        <f t="shared" si="68"/>
        <v>0</v>
      </c>
      <c r="V131" s="33"/>
      <c r="Y131" s="32"/>
      <c r="Z131" s="66"/>
      <c r="AA131" s="66"/>
      <c r="AB131" s="66">
        <f t="shared" si="69"/>
        <v>0</v>
      </c>
      <c r="AC131" s="33"/>
      <c r="AF131" s="32"/>
      <c r="AG131" s="66"/>
      <c r="AH131" s="66"/>
      <c r="AI131" s="66">
        <f t="shared" si="70"/>
        <v>0</v>
      </c>
      <c r="AJ131" s="33"/>
      <c r="AM131" s="32"/>
      <c r="AN131" s="66"/>
      <c r="AO131" s="66"/>
      <c r="AP131" s="66">
        <f t="shared" si="71"/>
        <v>0</v>
      </c>
      <c r="AQ131" s="33"/>
      <c r="AT131" s="32"/>
      <c r="AU131" s="66"/>
      <c r="AV131" s="66"/>
      <c r="AW131" s="66">
        <f t="shared" si="72"/>
        <v>0</v>
      </c>
      <c r="AX131" s="33"/>
      <c r="BA131" s="32"/>
      <c r="BB131" s="66"/>
      <c r="BC131" s="66"/>
      <c r="BD131" s="66">
        <f t="shared" si="73"/>
        <v>0</v>
      </c>
      <c r="BE131" s="33"/>
      <c r="BH131" s="32"/>
      <c r="BI131" s="66"/>
      <c r="BJ131" s="66"/>
      <c r="BK131" s="66">
        <f t="shared" si="74"/>
        <v>0</v>
      </c>
      <c r="BL131" s="33"/>
      <c r="BO131" s="32"/>
      <c r="BP131" s="66"/>
      <c r="BQ131" s="66"/>
      <c r="BR131" s="66">
        <f t="shared" si="75"/>
        <v>0</v>
      </c>
      <c r="BS131" s="33"/>
      <c r="BV131" s="32"/>
      <c r="BW131" s="66"/>
      <c r="BX131" s="66"/>
      <c r="BY131" s="66">
        <f t="shared" si="76"/>
        <v>0</v>
      </c>
      <c r="BZ131" s="33"/>
    </row>
    <row r="132" spans="4:78">
      <c r="D132" s="32"/>
      <c r="E132" s="66"/>
      <c r="F132" s="66"/>
      <c r="G132" s="66">
        <f t="shared" si="66"/>
        <v>0</v>
      </c>
      <c r="H132" s="33"/>
      <c r="K132" s="32"/>
      <c r="L132" s="66"/>
      <c r="M132" s="66"/>
      <c r="N132" s="66">
        <f t="shared" si="67"/>
        <v>0</v>
      </c>
      <c r="O132" s="33"/>
      <c r="R132" s="32"/>
      <c r="S132" s="66"/>
      <c r="T132" s="66"/>
      <c r="U132" s="66">
        <f t="shared" si="68"/>
        <v>0</v>
      </c>
      <c r="V132" s="33"/>
      <c r="Y132" s="32"/>
      <c r="Z132" s="66"/>
      <c r="AA132" s="66"/>
      <c r="AB132" s="66">
        <f t="shared" si="69"/>
        <v>0</v>
      </c>
      <c r="AC132" s="33"/>
      <c r="AF132" s="32"/>
      <c r="AG132" s="66"/>
      <c r="AH132" s="66"/>
      <c r="AI132" s="66">
        <f t="shared" si="70"/>
        <v>0</v>
      </c>
      <c r="AJ132" s="33"/>
      <c r="AM132" s="32"/>
      <c r="AN132" s="66"/>
      <c r="AO132" s="66"/>
      <c r="AP132" s="66">
        <f t="shared" si="71"/>
        <v>0</v>
      </c>
      <c r="AQ132" s="33"/>
      <c r="AT132" s="32"/>
      <c r="AU132" s="66"/>
      <c r="AV132" s="66"/>
      <c r="AW132" s="66">
        <f t="shared" si="72"/>
        <v>0</v>
      </c>
      <c r="AX132" s="33"/>
      <c r="BA132" s="32"/>
      <c r="BB132" s="66"/>
      <c r="BC132" s="66"/>
      <c r="BD132" s="66">
        <f t="shared" si="73"/>
        <v>0</v>
      </c>
      <c r="BE132" s="33"/>
      <c r="BH132" s="32"/>
      <c r="BI132" s="66"/>
      <c r="BJ132" s="66"/>
      <c r="BK132" s="66">
        <f t="shared" si="74"/>
        <v>0</v>
      </c>
      <c r="BL132" s="33"/>
      <c r="BO132" s="32"/>
      <c r="BP132" s="66"/>
      <c r="BQ132" s="66"/>
      <c r="BR132" s="66">
        <f t="shared" si="75"/>
        <v>0</v>
      </c>
      <c r="BS132" s="33"/>
      <c r="BV132" s="32"/>
      <c r="BW132" s="66"/>
      <c r="BX132" s="66"/>
      <c r="BY132" s="66">
        <f t="shared" si="76"/>
        <v>0</v>
      </c>
      <c r="BZ132" s="33"/>
    </row>
    <row r="133" spans="4:78">
      <c r="D133" s="32"/>
      <c r="E133" s="66"/>
      <c r="F133" s="66"/>
      <c r="G133" s="66">
        <f t="shared" si="66"/>
        <v>0</v>
      </c>
      <c r="H133" s="33"/>
      <c r="K133" s="32"/>
      <c r="L133" s="66"/>
      <c r="M133" s="66"/>
      <c r="N133" s="66">
        <f t="shared" si="67"/>
        <v>0</v>
      </c>
      <c r="O133" s="33"/>
      <c r="R133" s="32"/>
      <c r="S133" s="66"/>
      <c r="T133" s="66"/>
      <c r="U133" s="66">
        <f t="shared" si="68"/>
        <v>0</v>
      </c>
      <c r="V133" s="33"/>
      <c r="Y133" s="32"/>
      <c r="Z133" s="66"/>
      <c r="AA133" s="66"/>
      <c r="AB133" s="66">
        <f t="shared" si="69"/>
        <v>0</v>
      </c>
      <c r="AC133" s="33"/>
      <c r="AF133" s="32"/>
      <c r="AG133" s="66"/>
      <c r="AH133" s="66"/>
      <c r="AI133" s="66">
        <f t="shared" si="70"/>
        <v>0</v>
      </c>
      <c r="AJ133" s="33"/>
      <c r="AM133" s="32"/>
      <c r="AN133" s="66"/>
      <c r="AO133" s="66"/>
      <c r="AP133" s="66">
        <f t="shared" si="71"/>
        <v>0</v>
      </c>
      <c r="AQ133" s="33"/>
      <c r="AT133" s="32"/>
      <c r="AU133" s="66"/>
      <c r="AV133" s="66"/>
      <c r="AW133" s="66">
        <f t="shared" si="72"/>
        <v>0</v>
      </c>
      <c r="AX133" s="33"/>
      <c r="BA133" s="32"/>
      <c r="BB133" s="66"/>
      <c r="BC133" s="66"/>
      <c r="BD133" s="66">
        <f t="shared" si="73"/>
        <v>0</v>
      </c>
      <c r="BE133" s="33"/>
      <c r="BH133" s="32"/>
      <c r="BI133" s="66"/>
      <c r="BJ133" s="66"/>
      <c r="BK133" s="66">
        <f t="shared" si="74"/>
        <v>0</v>
      </c>
      <c r="BL133" s="33"/>
      <c r="BO133" s="32"/>
      <c r="BP133" s="66"/>
      <c r="BQ133" s="66"/>
      <c r="BR133" s="66">
        <f t="shared" si="75"/>
        <v>0</v>
      </c>
      <c r="BS133" s="33"/>
      <c r="BV133" s="32"/>
      <c r="BW133" s="66"/>
      <c r="BX133" s="66"/>
      <c r="BY133" s="66">
        <f t="shared" si="76"/>
        <v>0</v>
      </c>
      <c r="BZ133" s="33"/>
    </row>
    <row r="134" spans="4:78">
      <c r="D134" s="32"/>
      <c r="E134" s="66"/>
      <c r="F134" s="66"/>
      <c r="G134" s="66">
        <f t="shared" si="66"/>
        <v>0</v>
      </c>
      <c r="H134" s="33"/>
      <c r="K134" s="32"/>
      <c r="L134" s="66"/>
      <c r="M134" s="66"/>
      <c r="N134" s="66">
        <f t="shared" si="67"/>
        <v>0</v>
      </c>
      <c r="O134" s="33"/>
      <c r="R134" s="32"/>
      <c r="S134" s="66"/>
      <c r="T134" s="66"/>
      <c r="U134" s="66">
        <f t="shared" si="68"/>
        <v>0</v>
      </c>
      <c r="V134" s="33"/>
      <c r="Y134" s="32"/>
      <c r="Z134" s="66"/>
      <c r="AA134" s="66"/>
      <c r="AB134" s="66">
        <f t="shared" si="69"/>
        <v>0</v>
      </c>
      <c r="AC134" s="33"/>
      <c r="AF134" s="32"/>
      <c r="AG134" s="66"/>
      <c r="AH134" s="66"/>
      <c r="AI134" s="66">
        <f t="shared" si="70"/>
        <v>0</v>
      </c>
      <c r="AJ134" s="33"/>
      <c r="AM134" s="32"/>
      <c r="AN134" s="66"/>
      <c r="AO134" s="66"/>
      <c r="AP134" s="66">
        <f t="shared" si="71"/>
        <v>0</v>
      </c>
      <c r="AQ134" s="33"/>
      <c r="AT134" s="32"/>
      <c r="AU134" s="66"/>
      <c r="AV134" s="66"/>
      <c r="AW134" s="66">
        <f t="shared" si="72"/>
        <v>0</v>
      </c>
      <c r="AX134" s="33"/>
      <c r="BA134" s="32"/>
      <c r="BB134" s="66"/>
      <c r="BC134" s="66"/>
      <c r="BD134" s="66">
        <f t="shared" si="73"/>
        <v>0</v>
      </c>
      <c r="BE134" s="33"/>
      <c r="BH134" s="32"/>
      <c r="BI134" s="66"/>
      <c r="BJ134" s="66"/>
      <c r="BK134" s="66">
        <f t="shared" si="74"/>
        <v>0</v>
      </c>
      <c r="BL134" s="33"/>
      <c r="BO134" s="32"/>
      <c r="BP134" s="66"/>
      <c r="BQ134" s="66"/>
      <c r="BR134" s="66">
        <f t="shared" si="75"/>
        <v>0</v>
      </c>
      <c r="BS134" s="33"/>
      <c r="BV134" s="32"/>
      <c r="BW134" s="66"/>
      <c r="BX134" s="66"/>
      <c r="BY134" s="66">
        <f t="shared" si="76"/>
        <v>0</v>
      </c>
      <c r="BZ134" s="33"/>
    </row>
    <row r="135" spans="4:78">
      <c r="D135" s="34" t="s">
        <v>40</v>
      </c>
      <c r="E135" s="68">
        <f>SUM(E118:E134)</f>
        <v>0</v>
      </c>
      <c r="F135" s="68">
        <f>SUM(F118:F134)</f>
        <v>0</v>
      </c>
      <c r="G135" s="68">
        <f>SUM(G118:G134)</f>
        <v>0</v>
      </c>
      <c r="H135" s="35"/>
      <c r="K135" s="34" t="s">
        <v>40</v>
      </c>
      <c r="L135" s="68">
        <f>SUM(L118:L134)</f>
        <v>0</v>
      </c>
      <c r="M135" s="68">
        <f>SUM(M118:M134)</f>
        <v>0</v>
      </c>
      <c r="N135" s="68">
        <f>SUM(N118:N134)</f>
        <v>0</v>
      </c>
      <c r="O135" s="35"/>
      <c r="R135" s="34" t="s">
        <v>40</v>
      </c>
      <c r="S135" s="68">
        <f>SUM(S118:S134)</f>
        <v>0</v>
      </c>
      <c r="T135" s="68">
        <f>SUM(T118:T134)</f>
        <v>0</v>
      </c>
      <c r="U135" s="68">
        <f>SUM(U118:U134)</f>
        <v>0</v>
      </c>
      <c r="V135" s="35"/>
      <c r="Y135" s="34" t="s">
        <v>40</v>
      </c>
      <c r="Z135" s="68">
        <f>SUM(Z118:Z134)</f>
        <v>0</v>
      </c>
      <c r="AA135" s="68">
        <f>SUM(AA118:AA134)</f>
        <v>0</v>
      </c>
      <c r="AB135" s="68">
        <f>SUM(AB118:AB134)</f>
        <v>0</v>
      </c>
      <c r="AC135" s="35"/>
      <c r="AF135" s="34" t="s">
        <v>40</v>
      </c>
      <c r="AG135" s="68">
        <f>SUM(AG118:AG134)</f>
        <v>0</v>
      </c>
      <c r="AH135" s="68">
        <f>SUM(AH118:AH134)</f>
        <v>0</v>
      </c>
      <c r="AI135" s="68">
        <f>SUM(AI118:AI134)</f>
        <v>0</v>
      </c>
      <c r="AJ135" s="35"/>
      <c r="AM135" s="34" t="s">
        <v>40</v>
      </c>
      <c r="AN135" s="68">
        <f>SUM(AN118:AN134)</f>
        <v>0</v>
      </c>
      <c r="AO135" s="68">
        <f>SUM(AO118:AO134)</f>
        <v>0</v>
      </c>
      <c r="AP135" s="68">
        <f>SUM(AP118:AP134)</f>
        <v>0</v>
      </c>
      <c r="AQ135" s="35"/>
      <c r="AT135" s="34" t="s">
        <v>40</v>
      </c>
      <c r="AU135" s="68">
        <f>SUM(AU118:AU134)</f>
        <v>0</v>
      </c>
      <c r="AV135" s="68">
        <f>SUM(AV118:AV134)</f>
        <v>0</v>
      </c>
      <c r="AW135" s="68">
        <f>SUM(AW118:AW134)</f>
        <v>0</v>
      </c>
      <c r="AX135" s="35"/>
      <c r="BA135" s="34" t="s">
        <v>40</v>
      </c>
      <c r="BB135" s="68">
        <f>SUM(BB118:BB134)</f>
        <v>0</v>
      </c>
      <c r="BC135" s="68">
        <f>SUM(BC118:BC134)</f>
        <v>0</v>
      </c>
      <c r="BD135" s="68">
        <f>SUM(BD118:BD134)</f>
        <v>0</v>
      </c>
      <c r="BE135" s="35"/>
      <c r="BH135" s="34" t="s">
        <v>40</v>
      </c>
      <c r="BI135" s="68">
        <f>SUM(BI118:BI134)</f>
        <v>0</v>
      </c>
      <c r="BJ135" s="68">
        <f>SUM(BJ118:BJ134)</f>
        <v>0</v>
      </c>
      <c r="BK135" s="68">
        <f>SUM(BK118:BK134)</f>
        <v>0</v>
      </c>
      <c r="BL135" s="35"/>
      <c r="BO135" s="34" t="s">
        <v>40</v>
      </c>
      <c r="BP135" s="68">
        <f>SUM(BP118:BP134)</f>
        <v>0</v>
      </c>
      <c r="BQ135" s="68">
        <f>SUM(BQ118:BQ134)</f>
        <v>0</v>
      </c>
      <c r="BR135" s="68">
        <f>SUM(BR118:BR134)</f>
        <v>0</v>
      </c>
      <c r="BS135" s="35"/>
      <c r="BV135" s="34" t="s">
        <v>40</v>
      </c>
      <c r="BW135" s="68">
        <f>SUM(BW118:BW134)</f>
        <v>0</v>
      </c>
      <c r="BX135" s="68">
        <f>SUM(BX118:BX134)</f>
        <v>0</v>
      </c>
      <c r="BY135" s="68">
        <f>SUM(BY118:BY134)</f>
        <v>0</v>
      </c>
      <c r="BZ135" s="35"/>
    </row>
  </sheetData>
  <mergeCells count="80">
    <mergeCell ref="BB4:BF4"/>
    <mergeCell ref="BI4:BM4"/>
    <mergeCell ref="BP4:BT4"/>
    <mergeCell ref="BW4:CA4"/>
    <mergeCell ref="S4:W4"/>
    <mergeCell ref="Z4:AD4"/>
    <mergeCell ref="AG4:AK4"/>
    <mergeCell ref="AN4:AR4"/>
    <mergeCell ref="AU4:AY4"/>
    <mergeCell ref="A4:B4"/>
    <mergeCell ref="A5:B5"/>
    <mergeCell ref="A6:B6"/>
    <mergeCell ref="E4:I4"/>
    <mergeCell ref="L4:P4"/>
    <mergeCell ref="AM116:AQ116"/>
    <mergeCell ref="AT116:AX116"/>
    <mergeCell ref="BA116:BE116"/>
    <mergeCell ref="BH116:BL116"/>
    <mergeCell ref="BO116:BS116"/>
    <mergeCell ref="BV116:BZ116"/>
    <mergeCell ref="AT95:AX95"/>
    <mergeCell ref="BA95:BE95"/>
    <mergeCell ref="BH95:BL95"/>
    <mergeCell ref="BO95:BS95"/>
    <mergeCell ref="BV95:BZ95"/>
    <mergeCell ref="D116:H116"/>
    <mergeCell ref="K116:O116"/>
    <mergeCell ref="R116:V116"/>
    <mergeCell ref="Y116:AC116"/>
    <mergeCell ref="AF116:AJ116"/>
    <mergeCell ref="D95:H95"/>
    <mergeCell ref="K95:O95"/>
    <mergeCell ref="R95:V95"/>
    <mergeCell ref="Y95:AC95"/>
    <mergeCell ref="AF95:AJ95"/>
    <mergeCell ref="AM95:AQ95"/>
    <mergeCell ref="AM74:AQ74"/>
    <mergeCell ref="AT74:AX74"/>
    <mergeCell ref="BA74:BE74"/>
    <mergeCell ref="BH74:BL74"/>
    <mergeCell ref="BO74:BS74"/>
    <mergeCell ref="BV74:BZ74"/>
    <mergeCell ref="AT53:AX53"/>
    <mergeCell ref="BA53:BE53"/>
    <mergeCell ref="BH53:BL53"/>
    <mergeCell ref="BO53:BS53"/>
    <mergeCell ref="BV53:BZ53"/>
    <mergeCell ref="D74:H74"/>
    <mergeCell ref="K74:O74"/>
    <mergeCell ref="R74:V74"/>
    <mergeCell ref="Y74:AC74"/>
    <mergeCell ref="AF74:AJ74"/>
    <mergeCell ref="D53:H53"/>
    <mergeCell ref="K53:O53"/>
    <mergeCell ref="R53:V53"/>
    <mergeCell ref="Y53:AC53"/>
    <mergeCell ref="AF53:AJ53"/>
    <mergeCell ref="AM53:AQ53"/>
    <mergeCell ref="AM32:AQ32"/>
    <mergeCell ref="AT32:AX32"/>
    <mergeCell ref="BA32:BE32"/>
    <mergeCell ref="BH32:BL32"/>
    <mergeCell ref="BO32:BS32"/>
    <mergeCell ref="BV32:BZ32"/>
    <mergeCell ref="AT11:AX11"/>
    <mergeCell ref="BA11:BE11"/>
    <mergeCell ref="BH11:BL11"/>
    <mergeCell ref="BO11:BS11"/>
    <mergeCell ref="BV11:BZ11"/>
    <mergeCell ref="D32:H32"/>
    <mergeCell ref="K32:O32"/>
    <mergeCell ref="R32:V32"/>
    <mergeCell ref="Y32:AC32"/>
    <mergeCell ref="AF32:AJ32"/>
    <mergeCell ref="AM11:AQ11"/>
    <mergeCell ref="D11:H11"/>
    <mergeCell ref="K11:O11"/>
    <mergeCell ref="R11:V11"/>
    <mergeCell ref="Y11:AC11"/>
    <mergeCell ref="AF11:AJ11"/>
  </mergeCells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889" priority="105" operator="greaterThan">
      <formula>0</formula>
    </cfRule>
  </conditionalFormatting>
  <conditionalFormatting sqref="G13:G30 AI13:AI30 AP13:AP30 AW13:AW30 BD13:BD30 BK13:BK30 BR13:BR30 BY13:BY30 U13:U30 AB13:AB30 N13:N30">
    <cfRule type="cellIs" dxfId="888" priority="103" operator="greaterThan">
      <formula>0</formula>
    </cfRule>
    <cfRule type="cellIs" dxfId="887" priority="104" operator="greaterThan">
      <formula>0</formula>
    </cfRule>
  </conditionalFormatting>
  <conditionalFormatting sqref="U13:U29">
    <cfRule type="cellIs" dxfId="886" priority="102" operator="greaterThan">
      <formula>0</formula>
    </cfRule>
  </conditionalFormatting>
  <conditionalFormatting sqref="G97:H114">
    <cfRule type="cellIs" dxfId="885" priority="101" operator="greaterThan">
      <formula>0</formula>
    </cfRule>
  </conditionalFormatting>
  <conditionalFormatting sqref="G118:H135">
    <cfRule type="cellIs" dxfId="884" priority="100" operator="greaterThan">
      <formula>0</formula>
    </cfRule>
  </conditionalFormatting>
  <conditionalFormatting sqref="N97:O114">
    <cfRule type="cellIs" dxfId="883" priority="99" operator="greaterThan">
      <formula>0</formula>
    </cfRule>
  </conditionalFormatting>
  <conditionalFormatting sqref="N118:O135">
    <cfRule type="cellIs" dxfId="882" priority="98" operator="greaterThan">
      <formula>0</formula>
    </cfRule>
  </conditionalFormatting>
  <conditionalFormatting sqref="U97:V114">
    <cfRule type="cellIs" dxfId="881" priority="97" operator="greaterThan">
      <formula>0</formula>
    </cfRule>
  </conditionalFormatting>
  <conditionalFormatting sqref="U118:V135">
    <cfRule type="cellIs" dxfId="880" priority="96" operator="greaterThan">
      <formula>0</formula>
    </cfRule>
  </conditionalFormatting>
  <conditionalFormatting sqref="AB97:AC114">
    <cfRule type="cellIs" dxfId="879" priority="95" operator="greaterThan">
      <formula>0</formula>
    </cfRule>
  </conditionalFormatting>
  <conditionalFormatting sqref="AB118:AC135">
    <cfRule type="cellIs" dxfId="878" priority="94" operator="greaterThan">
      <formula>0</formula>
    </cfRule>
  </conditionalFormatting>
  <conditionalFormatting sqref="AI97:AJ114">
    <cfRule type="cellIs" dxfId="877" priority="93" operator="greaterThan">
      <formula>0</formula>
    </cfRule>
  </conditionalFormatting>
  <conditionalFormatting sqref="AI118:AJ135">
    <cfRule type="cellIs" dxfId="876" priority="92" operator="greaterThan">
      <formula>0</formula>
    </cfRule>
  </conditionalFormatting>
  <conditionalFormatting sqref="AP97:AQ114">
    <cfRule type="cellIs" dxfId="875" priority="91" operator="greaterThan">
      <formula>0</formula>
    </cfRule>
  </conditionalFormatting>
  <conditionalFormatting sqref="AP118:AQ135">
    <cfRule type="cellIs" dxfId="874" priority="90" operator="greaterThan">
      <formula>0</formula>
    </cfRule>
  </conditionalFormatting>
  <conditionalFormatting sqref="AW97:AX114">
    <cfRule type="cellIs" dxfId="873" priority="89" operator="greaterThan">
      <formula>0</formula>
    </cfRule>
  </conditionalFormatting>
  <conditionalFormatting sqref="AW118:AX135">
    <cfRule type="cellIs" dxfId="872" priority="88" operator="greaterThan">
      <formula>0</formula>
    </cfRule>
  </conditionalFormatting>
  <conditionalFormatting sqref="BD97:BE114">
    <cfRule type="cellIs" dxfId="871" priority="87" operator="greaterThan">
      <formula>0</formula>
    </cfRule>
  </conditionalFormatting>
  <conditionalFormatting sqref="BD118:BE135">
    <cfRule type="cellIs" dxfId="870" priority="86" operator="greaterThan">
      <formula>0</formula>
    </cfRule>
  </conditionalFormatting>
  <conditionalFormatting sqref="BK97:BL114">
    <cfRule type="cellIs" dxfId="869" priority="85" operator="greaterThan">
      <formula>0</formula>
    </cfRule>
  </conditionalFormatting>
  <conditionalFormatting sqref="BK118:BL135">
    <cfRule type="cellIs" dxfId="868" priority="84" operator="greaterThan">
      <formula>0</formula>
    </cfRule>
  </conditionalFormatting>
  <conditionalFormatting sqref="BR97:BS114">
    <cfRule type="cellIs" dxfId="867" priority="83" operator="greaterThan">
      <formula>0</formula>
    </cfRule>
  </conditionalFormatting>
  <conditionalFormatting sqref="BR118:BS135">
    <cfRule type="cellIs" dxfId="866" priority="82" operator="greaterThan">
      <formula>0</formula>
    </cfRule>
  </conditionalFormatting>
  <conditionalFormatting sqref="BY97:BZ114">
    <cfRule type="cellIs" dxfId="865" priority="81" operator="greaterThan">
      <formula>0</formula>
    </cfRule>
  </conditionalFormatting>
  <conditionalFormatting sqref="BY118:BZ135">
    <cfRule type="cellIs" dxfId="864" priority="80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863" priority="79" operator="greaterThan">
      <formula>0</formula>
    </cfRule>
  </conditionalFormatting>
  <conditionalFormatting sqref="G13:G30 AI13:AI30 AP13:AP30 AW13:AW30 BD13:BD30 BK13:BK30 BR13:BR30 BY13:BY30 U13:U30 AB13:AB30 N13:N30">
    <cfRule type="cellIs" dxfId="862" priority="77" operator="greaterThan">
      <formula>0</formula>
    </cfRule>
    <cfRule type="cellIs" dxfId="861" priority="78" operator="greaterThan">
      <formula>0</formula>
    </cfRule>
  </conditionalFormatting>
  <conditionalFormatting sqref="U13:U29">
    <cfRule type="cellIs" dxfId="860" priority="76" operator="greaterThan">
      <formula>0</formula>
    </cfRule>
  </conditionalFormatting>
  <conditionalFormatting sqref="G97:H114">
    <cfRule type="cellIs" dxfId="859" priority="75" operator="greaterThan">
      <formula>0</formula>
    </cfRule>
  </conditionalFormatting>
  <conditionalFormatting sqref="G118:H135">
    <cfRule type="cellIs" dxfId="858" priority="74" operator="greaterThan">
      <formula>0</formula>
    </cfRule>
  </conditionalFormatting>
  <conditionalFormatting sqref="N97:O114">
    <cfRule type="cellIs" dxfId="857" priority="73" operator="greaterThan">
      <formula>0</formula>
    </cfRule>
  </conditionalFormatting>
  <conditionalFormatting sqref="N118:O135">
    <cfRule type="cellIs" dxfId="856" priority="72" operator="greaterThan">
      <formula>0</formula>
    </cfRule>
  </conditionalFormatting>
  <conditionalFormatting sqref="U97:V114">
    <cfRule type="cellIs" dxfId="855" priority="71" operator="greaterThan">
      <formula>0</formula>
    </cfRule>
  </conditionalFormatting>
  <conditionalFormatting sqref="U118:V135">
    <cfRule type="cellIs" dxfId="854" priority="70" operator="greaterThan">
      <formula>0</formula>
    </cfRule>
  </conditionalFormatting>
  <conditionalFormatting sqref="AB97:AC114">
    <cfRule type="cellIs" dxfId="853" priority="69" operator="greaterThan">
      <formula>0</formula>
    </cfRule>
  </conditionalFormatting>
  <conditionalFormatting sqref="AB118:AC135">
    <cfRule type="cellIs" dxfId="852" priority="68" operator="greaterThan">
      <formula>0</formula>
    </cfRule>
  </conditionalFormatting>
  <conditionalFormatting sqref="AI97:AJ114">
    <cfRule type="cellIs" dxfId="851" priority="67" operator="greaterThan">
      <formula>0</formula>
    </cfRule>
  </conditionalFormatting>
  <conditionalFormatting sqref="AI118:AJ135">
    <cfRule type="cellIs" dxfId="850" priority="66" operator="greaterThan">
      <formula>0</formula>
    </cfRule>
  </conditionalFormatting>
  <conditionalFormatting sqref="AP97:AQ114">
    <cfRule type="cellIs" dxfId="849" priority="65" operator="greaterThan">
      <formula>0</formula>
    </cfRule>
  </conditionalFormatting>
  <conditionalFormatting sqref="AP118:AQ135">
    <cfRule type="cellIs" dxfId="848" priority="64" operator="greaterThan">
      <formula>0</formula>
    </cfRule>
  </conditionalFormatting>
  <conditionalFormatting sqref="AW97:AX114">
    <cfRule type="cellIs" dxfId="847" priority="63" operator="greaterThan">
      <formula>0</formula>
    </cfRule>
  </conditionalFormatting>
  <conditionalFormatting sqref="AW118:AX135">
    <cfRule type="cellIs" dxfId="846" priority="62" operator="greaterThan">
      <formula>0</formula>
    </cfRule>
  </conditionalFormatting>
  <conditionalFormatting sqref="BD97:BE114">
    <cfRule type="cellIs" dxfId="845" priority="61" operator="greaterThan">
      <formula>0</formula>
    </cfRule>
  </conditionalFormatting>
  <conditionalFormatting sqref="BD118:BE135">
    <cfRule type="cellIs" dxfId="844" priority="60" operator="greaterThan">
      <formula>0</formula>
    </cfRule>
  </conditionalFormatting>
  <conditionalFormatting sqref="BK97:BL114">
    <cfRule type="cellIs" dxfId="843" priority="59" operator="greaterThan">
      <formula>0</formula>
    </cfRule>
  </conditionalFormatting>
  <conditionalFormatting sqref="BK118:BL135">
    <cfRule type="cellIs" dxfId="842" priority="58" operator="greaterThan">
      <formula>0</formula>
    </cfRule>
  </conditionalFormatting>
  <conditionalFormatting sqref="BR97:BS114">
    <cfRule type="cellIs" dxfId="841" priority="57" operator="greaterThan">
      <formula>0</formula>
    </cfRule>
  </conditionalFormatting>
  <conditionalFormatting sqref="BR118:BS135">
    <cfRule type="cellIs" dxfId="840" priority="56" operator="greaterThan">
      <formula>0</formula>
    </cfRule>
  </conditionalFormatting>
  <conditionalFormatting sqref="BY97:BZ114">
    <cfRule type="cellIs" dxfId="839" priority="55" operator="greaterThan">
      <formula>0</formula>
    </cfRule>
  </conditionalFormatting>
  <conditionalFormatting sqref="BY118:BZ135">
    <cfRule type="cellIs" dxfId="838" priority="54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837" priority="53" operator="greaterThan">
      <formula>0</formula>
    </cfRule>
  </conditionalFormatting>
  <conditionalFormatting sqref="G13:G30 AI13:AI30 AP13:AP30 AW13:AW30 BD13:BD30 BK13:BK30 BR13:BR30 BY13:BY30 U13:U30 AB13:AB30 N13:N30">
    <cfRule type="cellIs" dxfId="836" priority="51" operator="greaterThan">
      <formula>0</formula>
    </cfRule>
    <cfRule type="cellIs" dxfId="835" priority="52" operator="greaterThan">
      <formula>0</formula>
    </cfRule>
  </conditionalFormatting>
  <conditionalFormatting sqref="U13:U29">
    <cfRule type="cellIs" dxfId="834" priority="50" operator="greaterThan">
      <formula>0</formula>
    </cfRule>
  </conditionalFormatting>
  <conditionalFormatting sqref="G97:H114">
    <cfRule type="cellIs" dxfId="833" priority="49" operator="greaterThan">
      <formula>0</formula>
    </cfRule>
  </conditionalFormatting>
  <conditionalFormatting sqref="G118:H135">
    <cfRule type="cellIs" dxfId="832" priority="48" operator="greaterThan">
      <formula>0</formula>
    </cfRule>
  </conditionalFormatting>
  <conditionalFormatting sqref="N97:O114">
    <cfRule type="cellIs" dxfId="831" priority="47" operator="greaterThan">
      <formula>0</formula>
    </cfRule>
  </conditionalFormatting>
  <conditionalFormatting sqref="N118:O135">
    <cfRule type="cellIs" dxfId="830" priority="46" operator="greaterThan">
      <formula>0</formula>
    </cfRule>
  </conditionalFormatting>
  <conditionalFormatting sqref="U97:V114">
    <cfRule type="cellIs" dxfId="829" priority="45" operator="greaterThan">
      <formula>0</formula>
    </cfRule>
  </conditionalFormatting>
  <conditionalFormatting sqref="U118:V135">
    <cfRule type="cellIs" dxfId="828" priority="44" operator="greaterThan">
      <formula>0</formula>
    </cfRule>
  </conditionalFormatting>
  <conditionalFormatting sqref="AB97:AC114">
    <cfRule type="cellIs" dxfId="827" priority="43" operator="greaterThan">
      <formula>0</formula>
    </cfRule>
  </conditionalFormatting>
  <conditionalFormatting sqref="AB118:AC135">
    <cfRule type="cellIs" dxfId="826" priority="42" operator="greaterThan">
      <formula>0</formula>
    </cfRule>
  </conditionalFormatting>
  <conditionalFormatting sqref="AI97:AJ114">
    <cfRule type="cellIs" dxfId="825" priority="41" operator="greaterThan">
      <formula>0</formula>
    </cfRule>
  </conditionalFormatting>
  <conditionalFormatting sqref="AI118:AJ135">
    <cfRule type="cellIs" dxfId="824" priority="40" operator="greaterThan">
      <formula>0</formula>
    </cfRule>
  </conditionalFormatting>
  <conditionalFormatting sqref="AP97:AQ114">
    <cfRule type="cellIs" dxfId="823" priority="39" operator="greaterThan">
      <formula>0</formula>
    </cfRule>
  </conditionalFormatting>
  <conditionalFormatting sqref="AP118:AQ135">
    <cfRule type="cellIs" dxfId="822" priority="38" operator="greaterThan">
      <formula>0</formula>
    </cfRule>
  </conditionalFormatting>
  <conditionalFormatting sqref="AW97:AX114">
    <cfRule type="cellIs" dxfId="821" priority="37" operator="greaterThan">
      <formula>0</formula>
    </cfRule>
  </conditionalFormatting>
  <conditionalFormatting sqref="AW118:AX135">
    <cfRule type="cellIs" dxfId="820" priority="36" operator="greaterThan">
      <formula>0</formula>
    </cfRule>
  </conditionalFormatting>
  <conditionalFormatting sqref="BD97:BE114">
    <cfRule type="cellIs" dxfId="819" priority="35" operator="greaterThan">
      <formula>0</formula>
    </cfRule>
  </conditionalFormatting>
  <conditionalFormatting sqref="BD118:BE135">
    <cfRule type="cellIs" dxfId="818" priority="34" operator="greaterThan">
      <formula>0</formula>
    </cfRule>
  </conditionalFormatting>
  <conditionalFormatting sqref="BK97:BL114">
    <cfRule type="cellIs" dxfId="817" priority="33" operator="greaterThan">
      <formula>0</formula>
    </cfRule>
  </conditionalFormatting>
  <conditionalFormatting sqref="BK118:BL135">
    <cfRule type="cellIs" dxfId="816" priority="32" operator="greaterThan">
      <formula>0</formula>
    </cfRule>
  </conditionalFormatting>
  <conditionalFormatting sqref="BR97:BS114">
    <cfRule type="cellIs" dxfId="815" priority="31" operator="greaterThan">
      <formula>0</formula>
    </cfRule>
  </conditionalFormatting>
  <conditionalFormatting sqref="BR118:BS135">
    <cfRule type="cellIs" dxfId="814" priority="30" operator="greaterThan">
      <formula>0</formula>
    </cfRule>
  </conditionalFormatting>
  <conditionalFormatting sqref="BY97:BZ114">
    <cfRule type="cellIs" dxfId="813" priority="29" operator="greaterThan">
      <formula>0</formula>
    </cfRule>
  </conditionalFormatting>
  <conditionalFormatting sqref="BY118:BZ135">
    <cfRule type="cellIs" dxfId="812" priority="28" operator="greaterThan">
      <formula>0</formula>
    </cfRule>
  </conditionalFormatting>
  <conditionalFormatting sqref="G13:H30 G34:G51 G55:G72 G76:H93 N13:O30 N34:N51 N55:N72 N76:O93 U34:U51 U55:U72 U76:V93 AB13:AC30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P6:P9 W6:W9 AD6:AD9 AK6:AK9 AR6:AR9 AY6:AY9 BF6:BF9 BM6:BM9 BT6:BT9 CA6:CA9 U13:V30 G97:H114 G118:H135 N97:O114 N118:O135 U97:V114 U118:V135 AB97:AC114 AB118:AC135 AI97:AJ114 AI118:AJ135 AP97:AQ114 AP118:AQ135 AW97:AX114 AW118:AX135 BD97:BE114 BD118:BE135 BK97:BL114 BK118:BL135 BR97:BS114 BR118:BS135 BY97:BZ114 BY118:BZ135">
    <cfRule type="cellIs" dxfId="811" priority="27" operator="greaterThan">
      <formula>0</formula>
    </cfRule>
  </conditionalFormatting>
  <conditionalFormatting sqref="G13:G30 N13:N30 AB13:AB30 AI13:AI30 AP13:AP30 AW13:AW30 BD13:BD30 BK13:BK30 BR13:BR30 BY13:BY30 U13:U30">
    <cfRule type="cellIs" dxfId="810" priority="25" operator="greaterThan">
      <formula>0</formula>
    </cfRule>
    <cfRule type="cellIs" dxfId="809" priority="26" operator="greaterThan">
      <formula>0</formula>
    </cfRule>
  </conditionalFormatting>
  <conditionalFormatting sqref="E10">
    <cfRule type="cellIs" dxfId="808" priority="23" operator="greaterThan">
      <formula>0</formula>
    </cfRule>
    <cfRule type="cellIs" dxfId="807" priority="24" operator="lessThan">
      <formula>0</formula>
    </cfRule>
  </conditionalFormatting>
  <conditionalFormatting sqref="B9">
    <cfRule type="cellIs" dxfId="806" priority="21" operator="lessThan">
      <formula>0</formula>
    </cfRule>
    <cfRule type="cellIs" dxfId="805" priority="22" operator="greaterThan">
      <formula>0</formula>
    </cfRule>
  </conditionalFormatting>
  <conditionalFormatting sqref="L10">
    <cfRule type="cellIs" dxfId="804" priority="19" operator="greaterThan">
      <formula>0</formula>
    </cfRule>
    <cfRule type="cellIs" dxfId="803" priority="20" operator="lessThan">
      <formula>0</formula>
    </cfRule>
  </conditionalFormatting>
  <conditionalFormatting sqref="S10">
    <cfRule type="cellIs" dxfId="802" priority="17" operator="greaterThan">
      <formula>0</formula>
    </cfRule>
    <cfRule type="cellIs" dxfId="801" priority="18" operator="lessThan">
      <formula>0</formula>
    </cfRule>
  </conditionalFormatting>
  <conditionalFormatting sqref="Z10">
    <cfRule type="cellIs" dxfId="800" priority="15" operator="greaterThan">
      <formula>0</formula>
    </cfRule>
    <cfRule type="cellIs" dxfId="799" priority="16" operator="lessThan">
      <formula>0</formula>
    </cfRule>
  </conditionalFormatting>
  <conditionalFormatting sqref="AG10">
    <cfRule type="cellIs" dxfId="798" priority="13" operator="greaterThan">
      <formula>0</formula>
    </cfRule>
    <cfRule type="cellIs" dxfId="797" priority="14" operator="lessThan">
      <formula>0</formula>
    </cfRule>
  </conditionalFormatting>
  <conditionalFormatting sqref="AN10">
    <cfRule type="cellIs" dxfId="796" priority="11" operator="greaterThan">
      <formula>0</formula>
    </cfRule>
    <cfRule type="cellIs" dxfId="795" priority="12" operator="lessThan">
      <formula>0</formula>
    </cfRule>
  </conditionalFormatting>
  <conditionalFormatting sqref="AU10">
    <cfRule type="cellIs" dxfId="794" priority="9" operator="greaterThan">
      <formula>0</formula>
    </cfRule>
    <cfRule type="cellIs" dxfId="793" priority="10" operator="lessThan">
      <formula>0</formula>
    </cfRule>
  </conditionalFormatting>
  <conditionalFormatting sqref="BB10">
    <cfRule type="cellIs" dxfId="792" priority="7" operator="greaterThan">
      <formula>0</formula>
    </cfRule>
    <cfRule type="cellIs" dxfId="791" priority="8" operator="lessThan">
      <formula>0</formula>
    </cfRule>
  </conditionalFormatting>
  <conditionalFormatting sqref="BI10">
    <cfRule type="cellIs" dxfId="790" priority="5" operator="greaterThan">
      <formula>0</formula>
    </cfRule>
    <cfRule type="cellIs" dxfId="789" priority="6" operator="lessThan">
      <formula>0</formula>
    </cfRule>
  </conditionalFormatting>
  <conditionalFormatting sqref="BP10">
    <cfRule type="cellIs" dxfId="788" priority="3" operator="greaterThan">
      <formula>0</formula>
    </cfRule>
    <cfRule type="cellIs" dxfId="787" priority="4" operator="lessThan">
      <formula>0</formula>
    </cfRule>
  </conditionalFormatting>
  <conditionalFormatting sqref="BW10">
    <cfRule type="cellIs" dxfId="786" priority="1" operator="greaterThan">
      <formula>0</formula>
    </cfRule>
    <cfRule type="cellIs" dxfId="785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CB135"/>
  <sheetViews>
    <sheetView workbookViewId="0">
      <selection activeCell="A4" sqref="A4:XFD4"/>
    </sheetView>
  </sheetViews>
  <sheetFormatPr defaultRowHeight="15"/>
  <cols>
    <col min="1" max="1" width="17.42578125" style="30" bestFit="1" customWidth="1"/>
    <col min="2" max="2" width="17.85546875" style="30" customWidth="1"/>
    <col min="3" max="3" width="9.140625" style="30" customWidth="1"/>
    <col min="4" max="4" width="24.42578125" style="30" customWidth="1"/>
    <col min="5" max="5" width="15.7109375" style="30" customWidth="1"/>
    <col min="6" max="6" width="19.7109375" style="30" bestFit="1" customWidth="1"/>
    <col min="7" max="8" width="17.28515625" style="30" customWidth="1"/>
    <col min="9" max="9" width="13.42578125" style="30" customWidth="1"/>
    <col min="10" max="10" width="1.7109375" style="42" customWidth="1"/>
    <col min="11" max="11" width="24.42578125" style="30" customWidth="1"/>
    <col min="12" max="12" width="15.7109375" style="30" customWidth="1"/>
    <col min="13" max="13" width="19.7109375" style="30" bestFit="1" customWidth="1"/>
    <col min="14" max="15" width="17.28515625" style="30" customWidth="1"/>
    <col min="16" max="16" width="13.42578125" style="30" customWidth="1"/>
    <col min="17" max="17" width="1.7109375" style="42" customWidth="1"/>
    <col min="18" max="18" width="24.42578125" style="30" customWidth="1"/>
    <col min="19" max="19" width="15.7109375" style="30" customWidth="1"/>
    <col min="20" max="20" width="19.7109375" style="30" bestFit="1" customWidth="1"/>
    <col min="21" max="22" width="17.28515625" style="30" customWidth="1"/>
    <col min="23" max="23" width="13.42578125" style="30" customWidth="1"/>
    <col min="24" max="24" width="1.7109375" style="42" customWidth="1"/>
    <col min="25" max="25" width="24.42578125" style="30" customWidth="1"/>
    <col min="26" max="26" width="15.7109375" style="30" customWidth="1"/>
    <col min="27" max="27" width="19.7109375" style="30" bestFit="1" customWidth="1"/>
    <col min="28" max="29" width="17.28515625" style="30" customWidth="1"/>
    <col min="30" max="30" width="13.42578125" style="30" customWidth="1"/>
    <col min="31" max="31" width="1.7109375" style="42" customWidth="1"/>
    <col min="32" max="32" width="24.42578125" style="30" customWidth="1"/>
    <col min="33" max="33" width="15.7109375" style="30" customWidth="1"/>
    <col min="34" max="34" width="19.7109375" style="30" bestFit="1" customWidth="1"/>
    <col min="35" max="36" width="17.28515625" style="30" customWidth="1"/>
    <col min="37" max="37" width="13.42578125" style="30" customWidth="1"/>
    <col min="38" max="38" width="1.7109375" style="42" customWidth="1"/>
    <col min="39" max="39" width="30.140625" style="30" customWidth="1"/>
    <col min="40" max="40" width="15.7109375" style="30" customWidth="1"/>
    <col min="41" max="41" width="19.7109375" style="30" bestFit="1" customWidth="1"/>
    <col min="42" max="43" width="17.28515625" style="30" customWidth="1"/>
    <col min="44" max="44" width="13.42578125" style="30" customWidth="1"/>
    <col min="45" max="45" width="1.7109375" style="42" customWidth="1"/>
    <col min="46" max="46" width="30.28515625" style="30" customWidth="1"/>
    <col min="47" max="47" width="18.140625" style="30" customWidth="1"/>
    <col min="48" max="48" width="19.7109375" style="30" bestFit="1" customWidth="1"/>
    <col min="49" max="50" width="17.28515625" style="30" customWidth="1"/>
    <col min="51" max="51" width="13.42578125" style="30" customWidth="1"/>
    <col min="52" max="52" width="1.7109375" style="42" customWidth="1"/>
    <col min="53" max="53" width="24.42578125" style="30" customWidth="1"/>
    <col min="54" max="54" width="15.7109375" style="30" customWidth="1"/>
    <col min="55" max="55" width="19.7109375" style="30" bestFit="1" customWidth="1"/>
    <col min="56" max="57" width="17.28515625" style="30" customWidth="1"/>
    <col min="58" max="58" width="13.42578125" style="30" customWidth="1"/>
    <col min="59" max="59" width="1.7109375" style="42" customWidth="1"/>
    <col min="60" max="60" width="24.42578125" style="30" customWidth="1"/>
    <col min="61" max="61" width="15.7109375" style="30" customWidth="1"/>
    <col min="62" max="62" width="19.7109375" style="30" bestFit="1" customWidth="1"/>
    <col min="63" max="64" width="17.28515625" style="30" customWidth="1"/>
    <col min="65" max="65" width="13.42578125" style="30" customWidth="1"/>
    <col min="66" max="66" width="1.7109375" style="42" customWidth="1"/>
    <col min="67" max="67" width="24.42578125" style="30" customWidth="1"/>
    <col min="68" max="68" width="15.7109375" style="30" customWidth="1"/>
    <col min="69" max="69" width="19.7109375" style="30" bestFit="1" customWidth="1"/>
    <col min="70" max="71" width="17.28515625" style="30" customWidth="1"/>
    <col min="72" max="72" width="13.42578125" style="30" customWidth="1"/>
    <col min="73" max="73" width="1.7109375" style="42" customWidth="1"/>
    <col min="74" max="74" width="24.42578125" style="30" customWidth="1"/>
    <col min="75" max="75" width="15.7109375" style="30" customWidth="1"/>
    <col min="76" max="76" width="19.7109375" style="30" bestFit="1" customWidth="1"/>
    <col min="77" max="78" width="17.28515625" style="30" customWidth="1"/>
    <col min="79" max="79" width="13.42578125" style="30" customWidth="1"/>
    <col min="80" max="80" width="1.7109375" style="42" customWidth="1"/>
    <col min="81" max="16384" width="9.140625" style="30"/>
  </cols>
  <sheetData>
    <row r="3" spans="1:79" ht="15.75" thickBot="1"/>
    <row r="4" spans="1:79" ht="27.75" thickTop="1" thickBot="1">
      <c r="A4" s="83" t="s">
        <v>28</v>
      </c>
      <c r="B4" s="84"/>
      <c r="D4" s="39" t="s">
        <v>25</v>
      </c>
      <c r="E4" s="88" t="s">
        <v>51</v>
      </c>
      <c r="F4" s="89"/>
      <c r="G4" s="89"/>
      <c r="H4" s="89"/>
      <c r="I4" s="91"/>
      <c r="K4" s="39" t="s">
        <v>25</v>
      </c>
      <c r="L4" s="88" t="s">
        <v>51</v>
      </c>
      <c r="M4" s="89"/>
      <c r="N4" s="89"/>
      <c r="O4" s="89"/>
      <c r="P4" s="91"/>
      <c r="R4" s="39" t="s">
        <v>25</v>
      </c>
      <c r="S4" s="88" t="s">
        <v>51</v>
      </c>
      <c r="T4" s="89"/>
      <c r="U4" s="89"/>
      <c r="V4" s="89"/>
      <c r="W4" s="91"/>
      <c r="Y4" s="39" t="s">
        <v>25</v>
      </c>
      <c r="Z4" s="88" t="s">
        <v>51</v>
      </c>
      <c r="AA4" s="89"/>
      <c r="AB4" s="89"/>
      <c r="AC4" s="89"/>
      <c r="AD4" s="91"/>
      <c r="AF4" s="39" t="s">
        <v>25</v>
      </c>
      <c r="AG4" s="88" t="s">
        <v>51</v>
      </c>
      <c r="AH4" s="89"/>
      <c r="AI4" s="89"/>
      <c r="AJ4" s="89"/>
      <c r="AK4" s="91"/>
      <c r="AM4" s="39" t="s">
        <v>25</v>
      </c>
      <c r="AN4" s="88" t="s">
        <v>51</v>
      </c>
      <c r="AO4" s="89"/>
      <c r="AP4" s="89"/>
      <c r="AQ4" s="89"/>
      <c r="AR4" s="91"/>
      <c r="AT4" s="39" t="s">
        <v>25</v>
      </c>
      <c r="AU4" s="88" t="s">
        <v>51</v>
      </c>
      <c r="AV4" s="89"/>
      <c r="AW4" s="89"/>
      <c r="AX4" s="89"/>
      <c r="AY4" s="91"/>
      <c r="BA4" s="39" t="s">
        <v>25</v>
      </c>
      <c r="BB4" s="88" t="s">
        <v>51</v>
      </c>
      <c r="BC4" s="89"/>
      <c r="BD4" s="89"/>
      <c r="BE4" s="89"/>
      <c r="BF4" s="91"/>
      <c r="BH4" s="39" t="s">
        <v>25</v>
      </c>
      <c r="BI4" s="88" t="s">
        <v>51</v>
      </c>
      <c r="BJ4" s="89"/>
      <c r="BK4" s="89"/>
      <c r="BL4" s="89"/>
      <c r="BM4" s="91"/>
      <c r="BO4" s="39" t="s">
        <v>25</v>
      </c>
      <c r="BP4" s="88" t="s">
        <v>51</v>
      </c>
      <c r="BQ4" s="89"/>
      <c r="BR4" s="89"/>
      <c r="BS4" s="89"/>
      <c r="BT4" s="91"/>
      <c r="BV4" s="39" t="s">
        <v>25</v>
      </c>
      <c r="BW4" s="88" t="s">
        <v>51</v>
      </c>
      <c r="BX4" s="89"/>
      <c r="BY4" s="89"/>
      <c r="BZ4" s="89"/>
      <c r="CA4" s="91"/>
    </row>
    <row r="5" spans="1:79" ht="16.5" customHeight="1" thickTop="1" thickBot="1">
      <c r="A5" s="85" t="s">
        <v>29</v>
      </c>
      <c r="B5" s="86"/>
      <c r="D5" s="41" t="s">
        <v>27</v>
      </c>
      <c r="E5" s="47"/>
      <c r="F5" s="50" t="s">
        <v>37</v>
      </c>
      <c r="G5" s="50" t="s">
        <v>31</v>
      </c>
      <c r="H5" s="50" t="s">
        <v>32</v>
      </c>
      <c r="I5" s="50" t="s">
        <v>38</v>
      </c>
      <c r="K5" s="41" t="s">
        <v>27</v>
      </c>
      <c r="L5" s="47"/>
      <c r="M5" s="50" t="s">
        <v>37</v>
      </c>
      <c r="N5" s="50" t="s">
        <v>31</v>
      </c>
      <c r="O5" s="50" t="s">
        <v>32</v>
      </c>
      <c r="P5" s="50" t="s">
        <v>38</v>
      </c>
      <c r="R5" s="41" t="s">
        <v>27</v>
      </c>
      <c r="S5" s="47"/>
      <c r="T5" s="50" t="s">
        <v>37</v>
      </c>
      <c r="U5" s="50" t="s">
        <v>31</v>
      </c>
      <c r="V5" s="50" t="s">
        <v>32</v>
      </c>
      <c r="W5" s="50" t="s">
        <v>38</v>
      </c>
      <c r="Y5" s="41" t="s">
        <v>27</v>
      </c>
      <c r="Z5" s="47"/>
      <c r="AA5" s="50" t="s">
        <v>37</v>
      </c>
      <c r="AB5" s="50" t="s">
        <v>31</v>
      </c>
      <c r="AC5" s="50" t="s">
        <v>32</v>
      </c>
      <c r="AD5" s="50" t="s">
        <v>38</v>
      </c>
      <c r="AF5" s="41" t="s">
        <v>27</v>
      </c>
      <c r="AG5" s="47"/>
      <c r="AH5" s="50" t="s">
        <v>37</v>
      </c>
      <c r="AI5" s="50" t="s">
        <v>31</v>
      </c>
      <c r="AJ5" s="50" t="s">
        <v>32</v>
      </c>
      <c r="AK5" s="50" t="s">
        <v>38</v>
      </c>
      <c r="AM5" s="41" t="s">
        <v>27</v>
      </c>
      <c r="AN5" s="47"/>
      <c r="AO5" s="50" t="s">
        <v>37</v>
      </c>
      <c r="AP5" s="50" t="s">
        <v>31</v>
      </c>
      <c r="AQ5" s="50" t="s">
        <v>32</v>
      </c>
      <c r="AR5" s="50" t="s">
        <v>38</v>
      </c>
      <c r="AT5" s="41" t="s">
        <v>27</v>
      </c>
      <c r="AU5" s="47"/>
      <c r="AV5" s="50" t="s">
        <v>37</v>
      </c>
      <c r="AW5" s="50" t="s">
        <v>31</v>
      </c>
      <c r="AX5" s="50" t="s">
        <v>32</v>
      </c>
      <c r="AY5" s="50" t="s">
        <v>38</v>
      </c>
      <c r="BA5" s="41" t="s">
        <v>27</v>
      </c>
      <c r="BB5" s="47"/>
      <c r="BC5" s="50" t="s">
        <v>37</v>
      </c>
      <c r="BD5" s="50" t="s">
        <v>31</v>
      </c>
      <c r="BE5" s="50" t="s">
        <v>32</v>
      </c>
      <c r="BF5" s="50" t="s">
        <v>38</v>
      </c>
      <c r="BH5" s="41" t="s">
        <v>27</v>
      </c>
      <c r="BI5" s="47"/>
      <c r="BJ5" s="50" t="s">
        <v>37</v>
      </c>
      <c r="BK5" s="50" t="s">
        <v>31</v>
      </c>
      <c r="BL5" s="50" t="s">
        <v>32</v>
      </c>
      <c r="BM5" s="50" t="s">
        <v>38</v>
      </c>
      <c r="BO5" s="41" t="s">
        <v>27</v>
      </c>
      <c r="BP5" s="47"/>
      <c r="BQ5" s="50" t="s">
        <v>37</v>
      </c>
      <c r="BR5" s="50" t="s">
        <v>31</v>
      </c>
      <c r="BS5" s="50" t="s">
        <v>32</v>
      </c>
      <c r="BT5" s="50" t="s">
        <v>38</v>
      </c>
      <c r="BV5" s="41" t="s">
        <v>27</v>
      </c>
      <c r="BW5" s="47"/>
      <c r="BX5" s="50" t="s">
        <v>37</v>
      </c>
      <c r="BY5" s="50" t="s">
        <v>31</v>
      </c>
      <c r="BZ5" s="50" t="s">
        <v>32</v>
      </c>
      <c r="CA5" s="50" t="s">
        <v>38</v>
      </c>
    </row>
    <row r="6" spans="1:79" ht="16.5" thickBot="1">
      <c r="A6" s="87" t="s">
        <v>30</v>
      </c>
      <c r="B6" s="86"/>
      <c r="D6" s="38" t="s">
        <v>5</v>
      </c>
      <c r="E6" s="56">
        <v>0</v>
      </c>
      <c r="F6" s="49" t="s">
        <v>33</v>
      </c>
      <c r="G6" s="60">
        <f>E30</f>
        <v>0</v>
      </c>
      <c r="H6" s="60">
        <f>F30</f>
        <v>0</v>
      </c>
      <c r="I6" s="60">
        <f>G6-H6</f>
        <v>0</v>
      </c>
      <c r="K6" s="38" t="s">
        <v>5</v>
      </c>
      <c r="L6" s="56">
        <v>0</v>
      </c>
      <c r="M6" s="49" t="s">
        <v>33</v>
      </c>
      <c r="N6" s="60">
        <f>L30</f>
        <v>0</v>
      </c>
      <c r="O6" s="60">
        <f>M30</f>
        <v>0</v>
      </c>
      <c r="P6" s="60">
        <f>N6-O6</f>
        <v>0</v>
      </c>
      <c r="R6" s="38" t="s">
        <v>5</v>
      </c>
      <c r="S6" s="56">
        <v>0</v>
      </c>
      <c r="T6" s="48" t="s">
        <v>33</v>
      </c>
      <c r="U6" s="60">
        <f>S30</f>
        <v>0</v>
      </c>
      <c r="V6" s="60">
        <f>T30</f>
        <v>0</v>
      </c>
      <c r="W6" s="60">
        <f>U6-V6</f>
        <v>0</v>
      </c>
      <c r="Y6" s="38" t="s">
        <v>5</v>
      </c>
      <c r="Z6" s="56">
        <v>0</v>
      </c>
      <c r="AA6" s="48" t="s">
        <v>33</v>
      </c>
      <c r="AB6" s="60">
        <f>Z30</f>
        <v>0</v>
      </c>
      <c r="AC6" s="60">
        <f>AA30</f>
        <v>0</v>
      </c>
      <c r="AD6" s="60">
        <f>AB6-AC6</f>
        <v>0</v>
      </c>
      <c r="AF6" s="38" t="s">
        <v>5</v>
      </c>
      <c r="AG6" s="56">
        <v>0</v>
      </c>
      <c r="AH6" s="48" t="s">
        <v>33</v>
      </c>
      <c r="AI6" s="60">
        <f>AG30</f>
        <v>0</v>
      </c>
      <c r="AJ6" s="60">
        <f>AH30</f>
        <v>0</v>
      </c>
      <c r="AK6" s="60">
        <f>AI6-AJ6</f>
        <v>0</v>
      </c>
      <c r="AM6" s="38" t="s">
        <v>5</v>
      </c>
      <c r="AN6" s="56">
        <v>0</v>
      </c>
      <c r="AO6" s="48" t="s">
        <v>33</v>
      </c>
      <c r="AP6" s="60">
        <f>AN30</f>
        <v>0</v>
      </c>
      <c r="AQ6" s="60">
        <f>AO30</f>
        <v>0</v>
      </c>
      <c r="AR6" s="60">
        <f>AP6-AQ6</f>
        <v>0</v>
      </c>
      <c r="AT6" s="38" t="s">
        <v>5</v>
      </c>
      <c r="AU6" s="56">
        <v>0</v>
      </c>
      <c r="AV6" s="48" t="s">
        <v>33</v>
      </c>
      <c r="AW6" s="60">
        <f>AU30</f>
        <v>0</v>
      </c>
      <c r="AX6" s="60">
        <f>AV30</f>
        <v>0</v>
      </c>
      <c r="AY6" s="60">
        <f>AW6-AX6</f>
        <v>0</v>
      </c>
      <c r="BA6" s="38" t="s">
        <v>5</v>
      </c>
      <c r="BB6" s="56">
        <v>0</v>
      </c>
      <c r="BC6" s="48" t="s">
        <v>33</v>
      </c>
      <c r="BD6" s="60">
        <f>BB30</f>
        <v>0</v>
      </c>
      <c r="BE6" s="60">
        <f>BC30</f>
        <v>0</v>
      </c>
      <c r="BF6" s="60">
        <f>BD6-BE6</f>
        <v>0</v>
      </c>
      <c r="BH6" s="38" t="s">
        <v>5</v>
      </c>
      <c r="BI6" s="56">
        <v>0</v>
      </c>
      <c r="BJ6" s="48" t="s">
        <v>33</v>
      </c>
      <c r="BK6" s="60">
        <f>BI30</f>
        <v>0</v>
      </c>
      <c r="BL6" s="60">
        <f>BJ30</f>
        <v>0</v>
      </c>
      <c r="BM6" s="60">
        <f>BK6-BL6</f>
        <v>0</v>
      </c>
      <c r="BO6" s="38" t="s">
        <v>5</v>
      </c>
      <c r="BP6" s="56">
        <v>0</v>
      </c>
      <c r="BQ6" s="48" t="s">
        <v>33</v>
      </c>
      <c r="BR6" s="60">
        <f>BP30</f>
        <v>0</v>
      </c>
      <c r="BS6" s="60">
        <f>BQ30</f>
        <v>0</v>
      </c>
      <c r="BT6" s="60">
        <f>BR6-BS6</f>
        <v>0</v>
      </c>
      <c r="BV6" s="38" t="s">
        <v>5</v>
      </c>
      <c r="BW6" s="56">
        <v>0</v>
      </c>
      <c r="BX6" s="48" t="s">
        <v>33</v>
      </c>
      <c r="BY6" s="60">
        <f>BW30</f>
        <v>0</v>
      </c>
      <c r="BZ6" s="60">
        <f>BX30</f>
        <v>0</v>
      </c>
      <c r="CA6" s="60">
        <f>BY6-BZ6</f>
        <v>0</v>
      </c>
    </row>
    <row r="7" spans="1:79" ht="15.75" thickBot="1">
      <c r="D7" s="40" t="s">
        <v>6</v>
      </c>
      <c r="E7" s="62">
        <f>E6*0.185</f>
        <v>0</v>
      </c>
      <c r="F7" s="49" t="s">
        <v>34</v>
      </c>
      <c r="G7" s="61">
        <f>E51</f>
        <v>0</v>
      </c>
      <c r="H7" s="61">
        <f>F51</f>
        <v>0</v>
      </c>
      <c r="I7" s="60">
        <f t="shared" ref="I7:I9" si="0">G7-H7</f>
        <v>0</v>
      </c>
      <c r="K7" s="40" t="s">
        <v>6</v>
      </c>
      <c r="L7" s="62">
        <f>L6*0.185</f>
        <v>0</v>
      </c>
      <c r="M7" s="49" t="s">
        <v>34</v>
      </c>
      <c r="N7" s="60">
        <f>L51</f>
        <v>0</v>
      </c>
      <c r="O7" s="61">
        <f>M51</f>
        <v>0</v>
      </c>
      <c r="P7" s="60">
        <f t="shared" ref="P7:P9" si="1">N7-O7</f>
        <v>0</v>
      </c>
      <c r="R7" s="40" t="s">
        <v>6</v>
      </c>
      <c r="S7" s="62">
        <f>S6*0.185</f>
        <v>0</v>
      </c>
      <c r="T7" s="48" t="s">
        <v>34</v>
      </c>
      <c r="U7" s="61">
        <f>S51</f>
        <v>0</v>
      </c>
      <c r="V7" s="61">
        <f>T51</f>
        <v>0</v>
      </c>
      <c r="W7" s="60">
        <f t="shared" ref="W7:W9" si="2">U7-V7</f>
        <v>0</v>
      </c>
      <c r="Y7" s="40" t="s">
        <v>6</v>
      </c>
      <c r="Z7" s="62">
        <f>Z6*0.185</f>
        <v>0</v>
      </c>
      <c r="AA7" s="48" t="s">
        <v>34</v>
      </c>
      <c r="AB7" s="61">
        <f>Z51</f>
        <v>0</v>
      </c>
      <c r="AC7" s="61">
        <f>AA51</f>
        <v>0</v>
      </c>
      <c r="AD7" s="60">
        <f t="shared" ref="AD7:AD9" si="3">AB7-AC7</f>
        <v>0</v>
      </c>
      <c r="AF7" s="40" t="s">
        <v>6</v>
      </c>
      <c r="AG7" s="62">
        <f>AG6*0.185</f>
        <v>0</v>
      </c>
      <c r="AH7" s="48" t="s">
        <v>34</v>
      </c>
      <c r="AI7" s="61">
        <f>AG51</f>
        <v>0</v>
      </c>
      <c r="AJ7" s="61">
        <f>AH51</f>
        <v>0</v>
      </c>
      <c r="AK7" s="60">
        <f t="shared" ref="AK7:AK9" si="4">AI7-AJ7</f>
        <v>0</v>
      </c>
      <c r="AM7" s="40" t="s">
        <v>6</v>
      </c>
      <c r="AN7" s="62">
        <f>AN6*0.185</f>
        <v>0</v>
      </c>
      <c r="AO7" s="48" t="s">
        <v>34</v>
      </c>
      <c r="AP7" s="61">
        <f>AN51</f>
        <v>0</v>
      </c>
      <c r="AQ7" s="61">
        <f>AO51</f>
        <v>0</v>
      </c>
      <c r="AR7" s="60">
        <f t="shared" ref="AR7:AR9" si="5">AP7-AQ7</f>
        <v>0</v>
      </c>
      <c r="AT7" s="40" t="s">
        <v>6</v>
      </c>
      <c r="AU7" s="62">
        <f>AU6*0.185</f>
        <v>0</v>
      </c>
      <c r="AV7" s="48" t="s">
        <v>34</v>
      </c>
      <c r="AW7" s="61">
        <f>AU51</f>
        <v>0</v>
      </c>
      <c r="AX7" s="61">
        <f>AV51</f>
        <v>0</v>
      </c>
      <c r="AY7" s="60">
        <f t="shared" ref="AY7:AY9" si="6">AW7-AX7</f>
        <v>0</v>
      </c>
      <c r="BA7" s="40" t="s">
        <v>6</v>
      </c>
      <c r="BB7" s="62">
        <f>BB6*0.185</f>
        <v>0</v>
      </c>
      <c r="BC7" s="48" t="s">
        <v>34</v>
      </c>
      <c r="BD7" s="61">
        <f>BB51</f>
        <v>0</v>
      </c>
      <c r="BE7" s="61">
        <f>BC51</f>
        <v>0</v>
      </c>
      <c r="BF7" s="60">
        <f t="shared" ref="BF7:BF9" si="7">BD7-BE7</f>
        <v>0</v>
      </c>
      <c r="BH7" s="40" t="s">
        <v>6</v>
      </c>
      <c r="BI7" s="62">
        <f>BI6*0.185</f>
        <v>0</v>
      </c>
      <c r="BJ7" s="48" t="s">
        <v>34</v>
      </c>
      <c r="BK7" s="61">
        <f>BI51</f>
        <v>0</v>
      </c>
      <c r="BL7" s="61">
        <f>BJ51</f>
        <v>0</v>
      </c>
      <c r="BM7" s="60">
        <f t="shared" ref="BM7:BM9" si="8">BK7-BL7</f>
        <v>0</v>
      </c>
      <c r="BO7" s="40" t="s">
        <v>6</v>
      </c>
      <c r="BP7" s="62">
        <f>BP6*0.185</f>
        <v>0</v>
      </c>
      <c r="BQ7" s="48" t="s">
        <v>34</v>
      </c>
      <c r="BR7" s="61">
        <f>BP51</f>
        <v>0</v>
      </c>
      <c r="BS7" s="61">
        <f>BQ51</f>
        <v>0</v>
      </c>
      <c r="BT7" s="60">
        <f t="shared" ref="BT7:BT9" si="9">BR7-BS7</f>
        <v>0</v>
      </c>
      <c r="BV7" s="40" t="s">
        <v>6</v>
      </c>
      <c r="BW7" s="62">
        <f>BW6*0.185</f>
        <v>0</v>
      </c>
      <c r="BX7" s="48" t="s">
        <v>34</v>
      </c>
      <c r="BY7" s="61">
        <f>BW51</f>
        <v>0</v>
      </c>
      <c r="BZ7" s="61">
        <f>BX51</f>
        <v>0</v>
      </c>
      <c r="CA7" s="60">
        <f t="shared" ref="CA7:CA9" si="10">BY7-BZ7</f>
        <v>0</v>
      </c>
    </row>
    <row r="8" spans="1:79" ht="15.75" thickBot="1">
      <c r="A8" s="49" t="s">
        <v>50</v>
      </c>
      <c r="B8" s="72">
        <f>SUM(E9,L9,S9,Z9,AG9,AN9,AU9,BB9,BI9,BP9,BW9)</f>
        <v>0</v>
      </c>
      <c r="D8" s="37" t="s">
        <v>10</v>
      </c>
      <c r="E8" s="63">
        <f>(F30*5%)*4</f>
        <v>0</v>
      </c>
      <c r="F8" s="49" t="s">
        <v>35</v>
      </c>
      <c r="G8" s="61">
        <f>E72</f>
        <v>0</v>
      </c>
      <c r="H8" s="61">
        <f>F72</f>
        <v>0</v>
      </c>
      <c r="I8" s="60">
        <f t="shared" si="0"/>
        <v>0</v>
      </c>
      <c r="K8" s="37" t="s">
        <v>10</v>
      </c>
      <c r="L8" s="63">
        <f>(M30*5%)*4</f>
        <v>0</v>
      </c>
      <c r="M8" s="49" t="s">
        <v>35</v>
      </c>
      <c r="N8" s="61">
        <f>L72</f>
        <v>0</v>
      </c>
      <c r="O8" s="61">
        <f>M72</f>
        <v>0</v>
      </c>
      <c r="P8" s="60">
        <f t="shared" si="1"/>
        <v>0</v>
      </c>
      <c r="R8" s="37" t="s">
        <v>10</v>
      </c>
      <c r="S8" s="63">
        <f>(T30*5%)*4</f>
        <v>0</v>
      </c>
      <c r="T8" s="48" t="s">
        <v>35</v>
      </c>
      <c r="U8" s="61">
        <f>S72</f>
        <v>0</v>
      </c>
      <c r="V8" s="61">
        <f>T72</f>
        <v>0</v>
      </c>
      <c r="W8" s="60">
        <f t="shared" si="2"/>
        <v>0</v>
      </c>
      <c r="Y8" s="37" t="s">
        <v>10</v>
      </c>
      <c r="Z8" s="63">
        <f>(AA30*5%)*4</f>
        <v>0</v>
      </c>
      <c r="AA8" s="48" t="s">
        <v>35</v>
      </c>
      <c r="AB8" s="61">
        <f>Z72</f>
        <v>0</v>
      </c>
      <c r="AC8" s="61">
        <f>AA72</f>
        <v>0</v>
      </c>
      <c r="AD8" s="60">
        <f t="shared" si="3"/>
        <v>0</v>
      </c>
      <c r="AF8" s="37" t="s">
        <v>10</v>
      </c>
      <c r="AG8" s="63">
        <f>(AH30*5%)*4</f>
        <v>0</v>
      </c>
      <c r="AH8" s="48" t="s">
        <v>35</v>
      </c>
      <c r="AI8" s="61">
        <f>AG72</f>
        <v>0</v>
      </c>
      <c r="AJ8" s="61">
        <f>AH72</f>
        <v>0</v>
      </c>
      <c r="AK8" s="60">
        <f t="shared" si="4"/>
        <v>0</v>
      </c>
      <c r="AM8" s="37" t="s">
        <v>10</v>
      </c>
      <c r="AN8" s="63">
        <f>(AO30*5%)*4</f>
        <v>0</v>
      </c>
      <c r="AO8" s="48" t="s">
        <v>35</v>
      </c>
      <c r="AP8" s="61">
        <f>AN72</f>
        <v>0</v>
      </c>
      <c r="AQ8" s="61">
        <f>AO72</f>
        <v>0</v>
      </c>
      <c r="AR8" s="60">
        <f t="shared" si="5"/>
        <v>0</v>
      </c>
      <c r="AT8" s="37" t="s">
        <v>10</v>
      </c>
      <c r="AU8" s="63">
        <f>(AV30*5%)*4</f>
        <v>0</v>
      </c>
      <c r="AV8" s="48" t="s">
        <v>35</v>
      </c>
      <c r="AW8" s="61">
        <f>AU72</f>
        <v>0</v>
      </c>
      <c r="AX8" s="61">
        <f>AV72</f>
        <v>0</v>
      </c>
      <c r="AY8" s="60">
        <f t="shared" si="6"/>
        <v>0</v>
      </c>
      <c r="BA8" s="37" t="s">
        <v>10</v>
      </c>
      <c r="BB8" s="63">
        <f>(BC30*5%)*4</f>
        <v>0</v>
      </c>
      <c r="BC8" s="48" t="s">
        <v>35</v>
      </c>
      <c r="BD8" s="61">
        <f>BB72</f>
        <v>0</v>
      </c>
      <c r="BE8" s="61">
        <f>BC72</f>
        <v>0</v>
      </c>
      <c r="BF8" s="60">
        <f t="shared" si="7"/>
        <v>0</v>
      </c>
      <c r="BH8" s="37" t="s">
        <v>10</v>
      </c>
      <c r="BI8" s="63">
        <f>(BJ30*5%)*4</f>
        <v>0</v>
      </c>
      <c r="BJ8" s="48" t="s">
        <v>35</v>
      </c>
      <c r="BK8" s="61">
        <f>BI72</f>
        <v>0</v>
      </c>
      <c r="BL8" s="61">
        <f>BJ72</f>
        <v>0</v>
      </c>
      <c r="BM8" s="60">
        <f t="shared" si="8"/>
        <v>0</v>
      </c>
      <c r="BO8" s="37" t="s">
        <v>10</v>
      </c>
      <c r="BP8" s="63">
        <f>(BQ30*5%)*4</f>
        <v>0</v>
      </c>
      <c r="BQ8" s="48" t="s">
        <v>35</v>
      </c>
      <c r="BR8" s="61">
        <f>BP72</f>
        <v>0</v>
      </c>
      <c r="BS8" s="61">
        <f>BQ72</f>
        <v>0</v>
      </c>
      <c r="BT8" s="60">
        <f t="shared" si="9"/>
        <v>0</v>
      </c>
      <c r="BV8" s="37" t="s">
        <v>10</v>
      </c>
      <c r="BW8" s="63">
        <f>(BX30*5%)*4</f>
        <v>0</v>
      </c>
      <c r="BX8" s="48" t="s">
        <v>35</v>
      </c>
      <c r="BY8" s="61">
        <f>BW72</f>
        <v>0</v>
      </c>
      <c r="BZ8" s="61">
        <f>BX72</f>
        <v>0</v>
      </c>
      <c r="CA8" s="60">
        <f t="shared" si="10"/>
        <v>0</v>
      </c>
    </row>
    <row r="9" spans="1:79" ht="15.75" thickBot="1">
      <c r="A9" s="49" t="s">
        <v>49</v>
      </c>
      <c r="B9" s="72">
        <f>SUM(B8,E10,L10,S10,Z10,AG10,AN10,AU10,BB10,BI10,BP10,BW10)</f>
        <v>0</v>
      </c>
      <c r="D9" s="38" t="s">
        <v>7</v>
      </c>
      <c r="E9" s="64">
        <f>SUM(E30,E51,E72,E93,E114,E135)</f>
        <v>0</v>
      </c>
      <c r="F9" s="49" t="s">
        <v>36</v>
      </c>
      <c r="G9" s="61">
        <f>E93</f>
        <v>0</v>
      </c>
      <c r="H9" s="61">
        <f>F93</f>
        <v>0</v>
      </c>
      <c r="I9" s="60">
        <f t="shared" si="0"/>
        <v>0</v>
      </c>
      <c r="K9" s="38" t="s">
        <v>7</v>
      </c>
      <c r="L9" s="64">
        <f>SUM(L30,L51,L72,L93,L114,L135)</f>
        <v>0</v>
      </c>
      <c r="M9" s="49" t="s">
        <v>36</v>
      </c>
      <c r="N9" s="61">
        <f>L93</f>
        <v>0</v>
      </c>
      <c r="O9" s="61">
        <f>M93</f>
        <v>0</v>
      </c>
      <c r="P9" s="60">
        <f t="shared" si="1"/>
        <v>0</v>
      </c>
      <c r="R9" s="38" t="s">
        <v>7</v>
      </c>
      <c r="S9" s="64">
        <f>SUM(S30,S51,S72,S93,S114,S135)</f>
        <v>0</v>
      </c>
      <c r="T9" s="48" t="s">
        <v>36</v>
      </c>
      <c r="U9" s="61">
        <f>S93</f>
        <v>0</v>
      </c>
      <c r="V9" s="61">
        <f>T93</f>
        <v>0</v>
      </c>
      <c r="W9" s="60">
        <f t="shared" si="2"/>
        <v>0</v>
      </c>
      <c r="Y9" s="38" t="s">
        <v>7</v>
      </c>
      <c r="Z9" s="64">
        <f>SUM(Z30,Z51,Z72,Z93,Z114,Z135)</f>
        <v>0</v>
      </c>
      <c r="AA9" s="48" t="s">
        <v>36</v>
      </c>
      <c r="AB9" s="61">
        <f>Z93</f>
        <v>0</v>
      </c>
      <c r="AC9" s="61">
        <f>AA93</f>
        <v>0</v>
      </c>
      <c r="AD9" s="60">
        <f t="shared" si="3"/>
        <v>0</v>
      </c>
      <c r="AF9" s="38" t="s">
        <v>7</v>
      </c>
      <c r="AG9" s="64">
        <f>SUM(AG30,AG51,AG72,AG93,AG114,AG135)</f>
        <v>0</v>
      </c>
      <c r="AH9" s="48" t="s">
        <v>36</v>
      </c>
      <c r="AI9" s="61">
        <f>AG93</f>
        <v>0</v>
      </c>
      <c r="AJ9" s="61">
        <f>AH93</f>
        <v>0</v>
      </c>
      <c r="AK9" s="60">
        <f t="shared" si="4"/>
        <v>0</v>
      </c>
      <c r="AM9" s="38" t="s">
        <v>7</v>
      </c>
      <c r="AN9" s="64">
        <f>SUM(AN30,AN51,AN72,AN93,AN114,AN135)</f>
        <v>0</v>
      </c>
      <c r="AO9" s="48" t="s">
        <v>36</v>
      </c>
      <c r="AP9" s="61">
        <f>AN93</f>
        <v>0</v>
      </c>
      <c r="AQ9" s="61">
        <f>AO93</f>
        <v>0</v>
      </c>
      <c r="AR9" s="60">
        <f t="shared" si="5"/>
        <v>0</v>
      </c>
      <c r="AT9" s="38" t="s">
        <v>7</v>
      </c>
      <c r="AU9" s="64">
        <f>SUM(AU30,AU51,AU72,AU93,AU114,AU135)</f>
        <v>0</v>
      </c>
      <c r="AV9" s="48" t="s">
        <v>36</v>
      </c>
      <c r="AW9" s="61">
        <f>AU93</f>
        <v>0</v>
      </c>
      <c r="AX9" s="61">
        <f>AV93</f>
        <v>0</v>
      </c>
      <c r="AY9" s="60">
        <f t="shared" si="6"/>
        <v>0</v>
      </c>
      <c r="BA9" s="38" t="s">
        <v>7</v>
      </c>
      <c r="BB9" s="64">
        <f>SUM(BB30,BB51,BB72,BB93,BB114,BB135)</f>
        <v>0</v>
      </c>
      <c r="BC9" s="48" t="s">
        <v>36</v>
      </c>
      <c r="BD9" s="61">
        <f>BB93</f>
        <v>0</v>
      </c>
      <c r="BE9" s="61">
        <f>BC93</f>
        <v>0</v>
      </c>
      <c r="BF9" s="60">
        <f t="shared" si="7"/>
        <v>0</v>
      </c>
      <c r="BH9" s="38" t="s">
        <v>7</v>
      </c>
      <c r="BI9" s="64">
        <f>SUM(BI30,BI51,BI72,BI93,BI114,BI135)</f>
        <v>0</v>
      </c>
      <c r="BJ9" s="48" t="s">
        <v>36</v>
      </c>
      <c r="BK9" s="61">
        <f>BI93</f>
        <v>0</v>
      </c>
      <c r="BL9" s="61">
        <f>BJ93</f>
        <v>0</v>
      </c>
      <c r="BM9" s="60">
        <f t="shared" si="8"/>
        <v>0</v>
      </c>
      <c r="BO9" s="38" t="s">
        <v>7</v>
      </c>
      <c r="BP9" s="64">
        <f>SUM(BP30,BP51,BP72,BP93,BP114,BP135)</f>
        <v>0</v>
      </c>
      <c r="BQ9" s="48" t="s">
        <v>36</v>
      </c>
      <c r="BR9" s="61">
        <f>BP93</f>
        <v>0</v>
      </c>
      <c r="BS9" s="61">
        <f>BQ93</f>
        <v>0</v>
      </c>
      <c r="BT9" s="60">
        <f t="shared" si="9"/>
        <v>0</v>
      </c>
      <c r="BV9" s="38" t="s">
        <v>7</v>
      </c>
      <c r="BW9" s="64">
        <f>SUM(BW30,BW51,BW72,BW93,BW114,BW135)</f>
        <v>0</v>
      </c>
      <c r="BX9" s="48" t="s">
        <v>36</v>
      </c>
      <c r="BY9" s="61">
        <f>BW93</f>
        <v>0</v>
      </c>
      <c r="BZ9" s="61">
        <f>BY93</f>
        <v>0</v>
      </c>
      <c r="CA9" s="60">
        <f t="shared" si="10"/>
        <v>0</v>
      </c>
    </row>
    <row r="10" spans="1:79" ht="15.75" thickBot="1">
      <c r="D10" s="54" t="s">
        <v>8</v>
      </c>
      <c r="E10" s="65">
        <f>(E6-E7)-E9</f>
        <v>0</v>
      </c>
      <c r="F10" s="31"/>
      <c r="G10" s="31"/>
      <c r="H10" s="31"/>
      <c r="I10" s="31"/>
      <c r="K10" s="54" t="s">
        <v>8</v>
      </c>
      <c r="L10" s="65">
        <f>(L6-L7)-L9</f>
        <v>0</v>
      </c>
      <c r="M10" s="31"/>
      <c r="N10" s="31"/>
      <c r="O10" s="31"/>
      <c r="P10" s="31"/>
      <c r="R10" s="54" t="s">
        <v>8</v>
      </c>
      <c r="S10" s="65">
        <f>(S6-S7)-S9</f>
        <v>0</v>
      </c>
      <c r="T10" s="31"/>
      <c r="U10" s="31"/>
      <c r="V10" s="31"/>
      <c r="W10" s="31"/>
      <c r="Y10" s="54" t="s">
        <v>8</v>
      </c>
      <c r="Z10" s="65">
        <f>(Z6-Z7)-Z9</f>
        <v>0</v>
      </c>
      <c r="AA10" s="31"/>
      <c r="AB10" s="31"/>
      <c r="AC10" s="31"/>
      <c r="AD10" s="31"/>
      <c r="AF10" s="54" t="s">
        <v>8</v>
      </c>
      <c r="AG10" s="65">
        <f>(AG6-AG7)-AG9</f>
        <v>0</v>
      </c>
      <c r="AH10" s="31"/>
      <c r="AI10" s="31"/>
      <c r="AJ10" s="31"/>
      <c r="AK10" s="31"/>
      <c r="AM10" s="54" t="s">
        <v>8</v>
      </c>
      <c r="AN10" s="65">
        <f>(AN6-AN7)-AN9</f>
        <v>0</v>
      </c>
      <c r="AO10" s="31"/>
      <c r="AP10" s="31"/>
      <c r="AQ10" s="31"/>
      <c r="AR10" s="31"/>
      <c r="AT10" s="54" t="s">
        <v>8</v>
      </c>
      <c r="AU10" s="65">
        <f>(AU6-AU7)-AU9</f>
        <v>0</v>
      </c>
      <c r="AV10" s="31"/>
      <c r="AW10" s="31"/>
      <c r="AX10" s="31"/>
      <c r="AY10" s="31"/>
      <c r="BA10" s="54" t="s">
        <v>8</v>
      </c>
      <c r="BB10" s="65">
        <f>(BB6-BB7)-BB9</f>
        <v>0</v>
      </c>
      <c r="BC10" s="31"/>
      <c r="BD10" s="31"/>
      <c r="BE10" s="31"/>
      <c r="BF10" s="31"/>
      <c r="BH10" s="54" t="s">
        <v>8</v>
      </c>
      <c r="BI10" s="65">
        <f>(BI6-BI7)-BI9</f>
        <v>0</v>
      </c>
      <c r="BJ10" s="31"/>
      <c r="BK10" s="31"/>
      <c r="BL10" s="31"/>
      <c r="BM10" s="31"/>
      <c r="BO10" s="54" t="s">
        <v>8</v>
      </c>
      <c r="BP10" s="65">
        <f>(BP6-BP7)-BP9</f>
        <v>0</v>
      </c>
      <c r="BQ10" s="31"/>
      <c r="BR10" s="31"/>
      <c r="BS10" s="31"/>
      <c r="BT10" s="31"/>
      <c r="BV10" s="54" t="s">
        <v>8</v>
      </c>
      <c r="BW10" s="65">
        <f>(BW6-BW7)-BW9</f>
        <v>0</v>
      </c>
      <c r="BX10" s="31"/>
      <c r="BY10" s="31"/>
      <c r="BZ10" s="31"/>
      <c r="CA10" s="31"/>
    </row>
    <row r="11" spans="1:79" ht="19.5" thickBot="1">
      <c r="D11" s="73" t="s">
        <v>22</v>
      </c>
      <c r="E11" s="74"/>
      <c r="F11" s="74"/>
      <c r="G11" s="74"/>
      <c r="H11" s="75"/>
      <c r="I11" s="55"/>
      <c r="K11" s="73" t="s">
        <v>22</v>
      </c>
      <c r="L11" s="74"/>
      <c r="M11" s="74"/>
      <c r="N11" s="74"/>
      <c r="O11" s="75"/>
      <c r="P11" s="55"/>
      <c r="R11" s="73" t="s">
        <v>22</v>
      </c>
      <c r="S11" s="74"/>
      <c r="T11" s="74"/>
      <c r="U11" s="74"/>
      <c r="V11" s="75"/>
      <c r="W11" s="55"/>
      <c r="Y11" s="73" t="s">
        <v>22</v>
      </c>
      <c r="Z11" s="74"/>
      <c r="AA11" s="74"/>
      <c r="AB11" s="74"/>
      <c r="AC11" s="75"/>
      <c r="AD11" s="55"/>
      <c r="AF11" s="73" t="s">
        <v>22</v>
      </c>
      <c r="AG11" s="74"/>
      <c r="AH11" s="74"/>
      <c r="AI11" s="74"/>
      <c r="AJ11" s="75"/>
      <c r="AK11" s="55"/>
      <c r="AM11" s="73" t="s">
        <v>22</v>
      </c>
      <c r="AN11" s="74"/>
      <c r="AO11" s="74"/>
      <c r="AP11" s="74"/>
      <c r="AQ11" s="75"/>
      <c r="AR11" s="55"/>
      <c r="AT11" s="73" t="s">
        <v>22</v>
      </c>
      <c r="AU11" s="74"/>
      <c r="AV11" s="74"/>
      <c r="AW11" s="74"/>
      <c r="AX11" s="75"/>
      <c r="AY11" s="55"/>
      <c r="BA11" s="73" t="s">
        <v>22</v>
      </c>
      <c r="BB11" s="74"/>
      <c r="BC11" s="74"/>
      <c r="BD11" s="74"/>
      <c r="BE11" s="75"/>
      <c r="BF11" s="55"/>
      <c r="BH11" s="73" t="s">
        <v>22</v>
      </c>
      <c r="BI11" s="74"/>
      <c r="BJ11" s="74"/>
      <c r="BK11" s="74"/>
      <c r="BL11" s="75"/>
      <c r="BM11" s="55"/>
      <c r="BO11" s="73" t="s">
        <v>22</v>
      </c>
      <c r="BP11" s="74"/>
      <c r="BQ11" s="74"/>
      <c r="BR11" s="74"/>
      <c r="BS11" s="75"/>
      <c r="BT11" s="55"/>
      <c r="BV11" s="73" t="s">
        <v>22</v>
      </c>
      <c r="BW11" s="74"/>
      <c r="BX11" s="74"/>
      <c r="BY11" s="74"/>
      <c r="BZ11" s="75"/>
      <c r="CA11" s="55"/>
    </row>
    <row r="12" spans="1:79">
      <c r="D12" s="36" t="s">
        <v>4</v>
      </c>
      <c r="E12" s="36" t="s">
        <v>2</v>
      </c>
      <c r="F12" s="36" t="s">
        <v>0</v>
      </c>
      <c r="G12" s="36" t="s">
        <v>21</v>
      </c>
      <c r="H12" s="36" t="s">
        <v>1</v>
      </c>
      <c r="I12" s="51"/>
      <c r="K12" s="36" t="s">
        <v>4</v>
      </c>
      <c r="L12" s="36" t="s">
        <v>2</v>
      </c>
      <c r="M12" s="36" t="s">
        <v>0</v>
      </c>
      <c r="N12" s="36" t="s">
        <v>21</v>
      </c>
      <c r="O12" s="36" t="s">
        <v>1</v>
      </c>
      <c r="P12" s="51"/>
      <c r="R12" s="36" t="s">
        <v>4</v>
      </c>
      <c r="S12" s="36" t="s">
        <v>2</v>
      </c>
      <c r="T12" s="36" t="s">
        <v>0</v>
      </c>
      <c r="U12" s="36" t="s">
        <v>21</v>
      </c>
      <c r="V12" s="36" t="s">
        <v>1</v>
      </c>
      <c r="W12" s="51"/>
      <c r="Y12" s="36" t="s">
        <v>4</v>
      </c>
      <c r="Z12" s="36" t="s">
        <v>2</v>
      </c>
      <c r="AA12" s="36" t="s">
        <v>0</v>
      </c>
      <c r="AB12" s="36" t="s">
        <v>21</v>
      </c>
      <c r="AC12" s="36" t="s">
        <v>1</v>
      </c>
      <c r="AD12" s="51"/>
      <c r="AF12" s="36" t="s">
        <v>4</v>
      </c>
      <c r="AG12" s="36" t="s">
        <v>2</v>
      </c>
      <c r="AH12" s="36" t="s">
        <v>0</v>
      </c>
      <c r="AI12" s="36" t="s">
        <v>21</v>
      </c>
      <c r="AJ12" s="36" t="s">
        <v>1</v>
      </c>
      <c r="AK12" s="51"/>
      <c r="AM12" s="36" t="s">
        <v>4</v>
      </c>
      <c r="AN12" s="36" t="s">
        <v>2</v>
      </c>
      <c r="AO12" s="36" t="s">
        <v>0</v>
      </c>
      <c r="AP12" s="36" t="s">
        <v>21</v>
      </c>
      <c r="AQ12" s="36" t="s">
        <v>1</v>
      </c>
      <c r="AR12" s="51"/>
      <c r="AT12" s="36" t="s">
        <v>4</v>
      </c>
      <c r="AU12" s="36" t="s">
        <v>2</v>
      </c>
      <c r="AV12" s="36" t="s">
        <v>0</v>
      </c>
      <c r="AW12" s="36" t="s">
        <v>21</v>
      </c>
      <c r="AX12" s="36" t="s">
        <v>1</v>
      </c>
      <c r="AY12" s="51"/>
      <c r="BA12" s="36" t="s">
        <v>4</v>
      </c>
      <c r="BB12" s="36" t="s">
        <v>2</v>
      </c>
      <c r="BC12" s="36" t="s">
        <v>0</v>
      </c>
      <c r="BD12" s="36" t="s">
        <v>21</v>
      </c>
      <c r="BE12" s="36" t="s">
        <v>1</v>
      </c>
      <c r="BF12" s="51"/>
      <c r="BH12" s="36" t="s">
        <v>4</v>
      </c>
      <c r="BI12" s="36" t="s">
        <v>2</v>
      </c>
      <c r="BJ12" s="36" t="s">
        <v>0</v>
      </c>
      <c r="BK12" s="36" t="s">
        <v>21</v>
      </c>
      <c r="BL12" s="36" t="s">
        <v>1</v>
      </c>
      <c r="BM12" s="51"/>
      <c r="BO12" s="36" t="s">
        <v>4</v>
      </c>
      <c r="BP12" s="36" t="s">
        <v>2</v>
      </c>
      <c r="BQ12" s="36" t="s">
        <v>0</v>
      </c>
      <c r="BR12" s="36" t="s">
        <v>21</v>
      </c>
      <c r="BS12" s="36" t="s">
        <v>1</v>
      </c>
      <c r="BT12" s="51"/>
      <c r="BV12" s="36" t="s">
        <v>4</v>
      </c>
      <c r="BW12" s="36" t="s">
        <v>2</v>
      </c>
      <c r="BX12" s="36" t="s">
        <v>0</v>
      </c>
      <c r="BY12" s="36" t="s">
        <v>21</v>
      </c>
      <c r="BZ12" s="36" t="s">
        <v>1</v>
      </c>
      <c r="CA12" s="51"/>
    </row>
    <row r="13" spans="1:79">
      <c r="D13" s="32"/>
      <c r="E13" s="57"/>
      <c r="F13" s="57"/>
      <c r="G13" s="57">
        <f>E13-F13</f>
        <v>0</v>
      </c>
      <c r="H13" s="33"/>
      <c r="I13" s="51"/>
      <c r="K13" s="32"/>
      <c r="L13" s="57"/>
      <c r="M13" s="57"/>
      <c r="N13" s="57">
        <f>L13-M13</f>
        <v>0</v>
      </c>
      <c r="O13" s="33"/>
      <c r="P13" s="51"/>
      <c r="R13" s="32"/>
      <c r="S13" s="57"/>
      <c r="T13" s="57"/>
      <c r="U13" s="57">
        <f>S13-T13</f>
        <v>0</v>
      </c>
      <c r="V13" s="33"/>
      <c r="W13" s="51"/>
      <c r="Y13" s="32"/>
      <c r="Z13" s="57"/>
      <c r="AA13" s="57"/>
      <c r="AB13" s="57">
        <f>Z13-AA13</f>
        <v>0</v>
      </c>
      <c r="AC13" s="33"/>
      <c r="AD13" s="51"/>
      <c r="AF13" s="32"/>
      <c r="AG13" s="57"/>
      <c r="AH13" s="57"/>
      <c r="AI13" s="57">
        <f>AG13-AH13</f>
        <v>0</v>
      </c>
      <c r="AJ13" s="33"/>
      <c r="AK13" s="51"/>
      <c r="AM13" s="32"/>
      <c r="AN13" s="57"/>
      <c r="AO13" s="57"/>
      <c r="AP13" s="57">
        <f>AN13-AO13</f>
        <v>0</v>
      </c>
      <c r="AQ13" s="33"/>
      <c r="AR13" s="51"/>
      <c r="AT13" s="32"/>
      <c r="AU13" s="57"/>
      <c r="AV13" s="57"/>
      <c r="AW13" s="57">
        <f>AU13-AV13</f>
        <v>0</v>
      </c>
      <c r="AX13" s="33"/>
      <c r="AY13" s="51"/>
      <c r="BA13" s="32"/>
      <c r="BB13" s="57"/>
      <c r="BC13" s="57"/>
      <c r="BD13" s="57">
        <f>BB13-BC13</f>
        <v>0</v>
      </c>
      <c r="BE13" s="33"/>
      <c r="BF13" s="51"/>
      <c r="BH13" s="32"/>
      <c r="BI13" s="57"/>
      <c r="BJ13" s="57"/>
      <c r="BK13" s="57">
        <f>BI13-BJ13</f>
        <v>0</v>
      </c>
      <c r="BL13" s="33"/>
      <c r="BM13" s="51"/>
      <c r="BO13" s="32"/>
      <c r="BP13" s="57"/>
      <c r="BQ13" s="57"/>
      <c r="BR13" s="57">
        <f>BP13-BQ13</f>
        <v>0</v>
      </c>
      <c r="BS13" s="33"/>
      <c r="BT13" s="51"/>
      <c r="BV13" s="32"/>
      <c r="BW13" s="57"/>
      <c r="BX13" s="57"/>
      <c r="BY13" s="57">
        <f>BW13-BX13</f>
        <v>0</v>
      </c>
      <c r="BZ13" s="33"/>
      <c r="CA13" s="51"/>
    </row>
    <row r="14" spans="1:79">
      <c r="D14" s="32"/>
      <c r="E14" s="57"/>
      <c r="F14" s="57"/>
      <c r="G14" s="57">
        <f t="shared" ref="G14:G30" si="11">E14-F14</f>
        <v>0</v>
      </c>
      <c r="H14" s="33"/>
      <c r="I14" s="52"/>
      <c r="K14" s="32"/>
      <c r="L14" s="57"/>
      <c r="M14" s="57"/>
      <c r="N14" s="57">
        <f t="shared" ref="N14:N30" si="12">L14-M14</f>
        <v>0</v>
      </c>
      <c r="O14" s="33"/>
      <c r="P14" s="52"/>
      <c r="R14" s="32"/>
      <c r="S14" s="57"/>
      <c r="T14" s="57"/>
      <c r="U14" s="57">
        <f t="shared" ref="U14:U30" si="13">S14-T14</f>
        <v>0</v>
      </c>
      <c r="V14" s="33"/>
      <c r="W14" s="52"/>
      <c r="Y14" s="32"/>
      <c r="Z14" s="57"/>
      <c r="AA14" s="57"/>
      <c r="AB14" s="57">
        <f t="shared" ref="AB14:AB30" si="14">Z14-AA14</f>
        <v>0</v>
      </c>
      <c r="AC14" s="33"/>
      <c r="AD14" s="52"/>
      <c r="AF14" s="32"/>
      <c r="AG14" s="57"/>
      <c r="AH14" s="57"/>
      <c r="AI14" s="57">
        <f t="shared" ref="AI14:AI30" si="15">AG14-AH14</f>
        <v>0</v>
      </c>
      <c r="AJ14" s="33"/>
      <c r="AK14" s="52"/>
      <c r="AM14" s="32"/>
      <c r="AN14" s="57"/>
      <c r="AO14" s="57"/>
      <c r="AP14" s="57">
        <f t="shared" ref="AP14:AP30" si="16">AN14-AO14</f>
        <v>0</v>
      </c>
      <c r="AQ14" s="33"/>
      <c r="AR14" s="52"/>
      <c r="AT14" s="32"/>
      <c r="AU14" s="57"/>
      <c r="AV14" s="57"/>
      <c r="AW14" s="57">
        <f t="shared" ref="AW14:AW30" si="17">AU14-AV14</f>
        <v>0</v>
      </c>
      <c r="AX14" s="33"/>
      <c r="AY14" s="52"/>
      <c r="BA14" s="32"/>
      <c r="BB14" s="57"/>
      <c r="BC14" s="57"/>
      <c r="BD14" s="57">
        <f t="shared" ref="BD14:BD30" si="18">BB14-BC14</f>
        <v>0</v>
      </c>
      <c r="BE14" s="33"/>
      <c r="BF14" s="52"/>
      <c r="BH14" s="32"/>
      <c r="BI14" s="57"/>
      <c r="BJ14" s="57"/>
      <c r="BK14" s="57">
        <f t="shared" ref="BK14:BK30" si="19">BI14-BJ14</f>
        <v>0</v>
      </c>
      <c r="BL14" s="33"/>
      <c r="BM14" s="52"/>
      <c r="BO14" s="32"/>
      <c r="BP14" s="57"/>
      <c r="BQ14" s="57"/>
      <c r="BR14" s="57">
        <f t="shared" ref="BR14:BR30" si="20">BP14-BQ14</f>
        <v>0</v>
      </c>
      <c r="BS14" s="33"/>
      <c r="BT14" s="52"/>
      <c r="BV14" s="32"/>
      <c r="BW14" s="57"/>
      <c r="BX14" s="57"/>
      <c r="BY14" s="57">
        <f t="shared" ref="BY14:BY30" si="21">BW14-BX14</f>
        <v>0</v>
      </c>
      <c r="BZ14" s="33"/>
      <c r="CA14" s="52"/>
    </row>
    <row r="15" spans="1:79">
      <c r="D15" s="32"/>
      <c r="E15" s="57"/>
      <c r="F15" s="57"/>
      <c r="G15" s="57">
        <f t="shared" si="11"/>
        <v>0</v>
      </c>
      <c r="H15" s="33"/>
      <c r="I15" s="52"/>
      <c r="K15" s="32"/>
      <c r="L15" s="57"/>
      <c r="M15" s="57"/>
      <c r="N15" s="57">
        <f t="shared" si="12"/>
        <v>0</v>
      </c>
      <c r="O15" s="33"/>
      <c r="P15" s="52"/>
      <c r="R15" s="32"/>
      <c r="S15" s="57"/>
      <c r="T15" s="57"/>
      <c r="U15" s="57">
        <f t="shared" si="13"/>
        <v>0</v>
      </c>
      <c r="V15" s="33"/>
      <c r="W15" s="52"/>
      <c r="Y15" s="32"/>
      <c r="Z15" s="57"/>
      <c r="AA15" s="57"/>
      <c r="AB15" s="57">
        <f t="shared" si="14"/>
        <v>0</v>
      </c>
      <c r="AC15" s="33"/>
      <c r="AD15" s="52"/>
      <c r="AF15" s="32"/>
      <c r="AG15" s="57"/>
      <c r="AH15" s="57"/>
      <c r="AI15" s="57">
        <f t="shared" si="15"/>
        <v>0</v>
      </c>
      <c r="AJ15" s="33"/>
      <c r="AK15" s="52"/>
      <c r="AM15" s="32"/>
      <c r="AN15" s="57"/>
      <c r="AO15" s="57"/>
      <c r="AP15" s="57">
        <f t="shared" si="16"/>
        <v>0</v>
      </c>
      <c r="AQ15" s="33"/>
      <c r="AR15" s="52"/>
      <c r="AT15" s="32"/>
      <c r="AU15" s="57"/>
      <c r="AV15" s="57"/>
      <c r="AW15" s="57">
        <f t="shared" si="17"/>
        <v>0</v>
      </c>
      <c r="AX15" s="33"/>
      <c r="AY15" s="52"/>
      <c r="BA15" s="32"/>
      <c r="BB15" s="57"/>
      <c r="BC15" s="57"/>
      <c r="BD15" s="57">
        <f t="shared" si="18"/>
        <v>0</v>
      </c>
      <c r="BE15" s="33"/>
      <c r="BF15" s="52"/>
      <c r="BH15" s="32"/>
      <c r="BI15" s="57"/>
      <c r="BJ15" s="57"/>
      <c r="BK15" s="57">
        <f t="shared" si="19"/>
        <v>0</v>
      </c>
      <c r="BL15" s="33"/>
      <c r="BM15" s="52"/>
      <c r="BO15" s="32"/>
      <c r="BP15" s="57"/>
      <c r="BQ15" s="57"/>
      <c r="BR15" s="57">
        <f t="shared" si="20"/>
        <v>0</v>
      </c>
      <c r="BS15" s="33"/>
      <c r="BT15" s="52"/>
      <c r="BV15" s="32"/>
      <c r="BW15" s="57"/>
      <c r="BX15" s="57"/>
      <c r="BY15" s="57">
        <f t="shared" si="21"/>
        <v>0</v>
      </c>
      <c r="BZ15" s="33"/>
      <c r="CA15" s="52"/>
    </row>
    <row r="16" spans="1:79">
      <c r="D16" s="32"/>
      <c r="E16" s="57"/>
      <c r="F16" s="57"/>
      <c r="G16" s="57">
        <f t="shared" si="11"/>
        <v>0</v>
      </c>
      <c r="H16" s="33"/>
      <c r="I16" s="52"/>
      <c r="K16" s="32"/>
      <c r="L16" s="57"/>
      <c r="M16" s="57"/>
      <c r="N16" s="57">
        <f t="shared" si="12"/>
        <v>0</v>
      </c>
      <c r="O16" s="33"/>
      <c r="P16" s="52"/>
      <c r="R16" s="32"/>
      <c r="S16" s="57"/>
      <c r="T16" s="57"/>
      <c r="U16" s="57">
        <f t="shared" si="13"/>
        <v>0</v>
      </c>
      <c r="V16" s="33"/>
      <c r="W16" s="52"/>
      <c r="Y16" s="32"/>
      <c r="Z16" s="57"/>
      <c r="AA16" s="57"/>
      <c r="AB16" s="57">
        <f t="shared" si="14"/>
        <v>0</v>
      </c>
      <c r="AC16" s="33"/>
      <c r="AD16" s="52"/>
      <c r="AF16" s="32"/>
      <c r="AG16" s="57"/>
      <c r="AH16" s="57"/>
      <c r="AI16" s="57">
        <f t="shared" si="15"/>
        <v>0</v>
      </c>
      <c r="AJ16" s="33"/>
      <c r="AK16" s="52"/>
      <c r="AM16" s="32"/>
      <c r="AN16" s="57"/>
      <c r="AO16" s="57"/>
      <c r="AP16" s="57">
        <f t="shared" si="16"/>
        <v>0</v>
      </c>
      <c r="AQ16" s="33"/>
      <c r="AR16" s="52"/>
      <c r="AT16" s="32"/>
      <c r="AU16" s="57"/>
      <c r="AV16" s="57"/>
      <c r="AW16" s="57">
        <f t="shared" si="17"/>
        <v>0</v>
      </c>
      <c r="AX16" s="33"/>
      <c r="AY16" s="52"/>
      <c r="BA16" s="32"/>
      <c r="BB16" s="57"/>
      <c r="BC16" s="57"/>
      <c r="BD16" s="57">
        <f t="shared" si="18"/>
        <v>0</v>
      </c>
      <c r="BE16" s="33"/>
      <c r="BF16" s="52"/>
      <c r="BH16" s="32"/>
      <c r="BI16" s="57"/>
      <c r="BJ16" s="57"/>
      <c r="BK16" s="57">
        <f t="shared" si="19"/>
        <v>0</v>
      </c>
      <c r="BL16" s="33"/>
      <c r="BM16" s="52"/>
      <c r="BO16" s="32"/>
      <c r="BP16" s="57"/>
      <c r="BQ16" s="57"/>
      <c r="BR16" s="57">
        <f t="shared" si="20"/>
        <v>0</v>
      </c>
      <c r="BS16" s="33"/>
      <c r="BT16" s="52"/>
      <c r="BV16" s="32"/>
      <c r="BW16" s="57"/>
      <c r="BX16" s="57"/>
      <c r="BY16" s="57">
        <f t="shared" si="21"/>
        <v>0</v>
      </c>
      <c r="BZ16" s="33"/>
      <c r="CA16" s="52"/>
    </row>
    <row r="17" spans="4:79">
      <c r="D17" s="32"/>
      <c r="E17" s="57"/>
      <c r="F17" s="57"/>
      <c r="G17" s="57">
        <f t="shared" si="11"/>
        <v>0</v>
      </c>
      <c r="H17" s="33"/>
      <c r="I17" s="52"/>
      <c r="K17" s="32"/>
      <c r="L17" s="57"/>
      <c r="M17" s="57"/>
      <c r="N17" s="57">
        <f t="shared" si="12"/>
        <v>0</v>
      </c>
      <c r="O17" s="33"/>
      <c r="P17" s="52"/>
      <c r="R17" s="32"/>
      <c r="S17" s="57"/>
      <c r="T17" s="57"/>
      <c r="U17" s="57">
        <f t="shared" si="13"/>
        <v>0</v>
      </c>
      <c r="V17" s="33"/>
      <c r="W17" s="52"/>
      <c r="Y17" s="32"/>
      <c r="Z17" s="57"/>
      <c r="AA17" s="57"/>
      <c r="AB17" s="57">
        <f t="shared" si="14"/>
        <v>0</v>
      </c>
      <c r="AC17" s="33"/>
      <c r="AD17" s="52"/>
      <c r="AF17" s="32"/>
      <c r="AG17" s="57"/>
      <c r="AH17" s="57"/>
      <c r="AI17" s="57">
        <f t="shared" si="15"/>
        <v>0</v>
      </c>
      <c r="AJ17" s="33"/>
      <c r="AK17" s="52"/>
      <c r="AM17" s="32"/>
      <c r="AN17" s="57"/>
      <c r="AO17" s="57"/>
      <c r="AP17" s="57">
        <f t="shared" si="16"/>
        <v>0</v>
      </c>
      <c r="AQ17" s="33"/>
      <c r="AR17" s="52"/>
      <c r="AT17" s="32"/>
      <c r="AU17" s="57"/>
      <c r="AV17" s="57"/>
      <c r="AW17" s="57">
        <f t="shared" si="17"/>
        <v>0</v>
      </c>
      <c r="AX17" s="33"/>
      <c r="AY17" s="52"/>
      <c r="BA17" s="32"/>
      <c r="BB17" s="57"/>
      <c r="BC17" s="57"/>
      <c r="BD17" s="57">
        <f t="shared" si="18"/>
        <v>0</v>
      </c>
      <c r="BE17" s="33"/>
      <c r="BF17" s="52"/>
      <c r="BH17" s="32"/>
      <c r="BI17" s="57"/>
      <c r="BJ17" s="57"/>
      <c r="BK17" s="57">
        <f t="shared" si="19"/>
        <v>0</v>
      </c>
      <c r="BL17" s="33"/>
      <c r="BM17" s="52"/>
      <c r="BO17" s="32"/>
      <c r="BP17" s="57"/>
      <c r="BQ17" s="57"/>
      <c r="BR17" s="57">
        <f t="shared" si="20"/>
        <v>0</v>
      </c>
      <c r="BS17" s="33"/>
      <c r="BT17" s="52"/>
      <c r="BV17" s="32"/>
      <c r="BW17" s="57"/>
      <c r="BX17" s="57"/>
      <c r="BY17" s="57">
        <f t="shared" si="21"/>
        <v>0</v>
      </c>
      <c r="BZ17" s="33"/>
      <c r="CA17" s="52"/>
    </row>
    <row r="18" spans="4:79">
      <c r="D18" s="32"/>
      <c r="E18" s="57"/>
      <c r="F18" s="57"/>
      <c r="G18" s="57">
        <f t="shared" si="11"/>
        <v>0</v>
      </c>
      <c r="H18" s="33"/>
      <c r="I18" s="52"/>
      <c r="K18" s="32"/>
      <c r="L18" s="57"/>
      <c r="M18" s="57"/>
      <c r="N18" s="57">
        <f t="shared" si="12"/>
        <v>0</v>
      </c>
      <c r="O18" s="33"/>
      <c r="P18" s="52"/>
      <c r="R18" s="32"/>
      <c r="S18" s="57"/>
      <c r="T18" s="57"/>
      <c r="U18" s="57">
        <f t="shared" si="13"/>
        <v>0</v>
      </c>
      <c r="V18" s="33"/>
      <c r="W18" s="52"/>
      <c r="Y18" s="32"/>
      <c r="Z18" s="57"/>
      <c r="AA18" s="57"/>
      <c r="AB18" s="57">
        <f t="shared" si="14"/>
        <v>0</v>
      </c>
      <c r="AC18" s="33"/>
      <c r="AD18" s="52"/>
      <c r="AF18" s="32"/>
      <c r="AG18" s="57"/>
      <c r="AH18" s="57"/>
      <c r="AI18" s="57">
        <f t="shared" si="15"/>
        <v>0</v>
      </c>
      <c r="AJ18" s="33"/>
      <c r="AK18" s="52"/>
      <c r="AM18" s="32"/>
      <c r="AN18" s="57"/>
      <c r="AO18" s="57"/>
      <c r="AP18" s="57">
        <f t="shared" si="16"/>
        <v>0</v>
      </c>
      <c r="AQ18" s="33"/>
      <c r="AR18" s="52"/>
      <c r="AT18" s="32"/>
      <c r="AU18" s="57"/>
      <c r="AV18" s="57"/>
      <c r="AW18" s="57">
        <f t="shared" si="17"/>
        <v>0</v>
      </c>
      <c r="AX18" s="33"/>
      <c r="AY18" s="52"/>
      <c r="BA18" s="32"/>
      <c r="BB18" s="57"/>
      <c r="BC18" s="57"/>
      <c r="BD18" s="57">
        <f t="shared" si="18"/>
        <v>0</v>
      </c>
      <c r="BE18" s="33"/>
      <c r="BF18" s="52"/>
      <c r="BH18" s="32"/>
      <c r="BI18" s="57"/>
      <c r="BJ18" s="57"/>
      <c r="BK18" s="57">
        <f t="shared" si="19"/>
        <v>0</v>
      </c>
      <c r="BL18" s="33"/>
      <c r="BM18" s="52"/>
      <c r="BO18" s="32"/>
      <c r="BP18" s="57"/>
      <c r="BQ18" s="57"/>
      <c r="BR18" s="57">
        <f t="shared" si="20"/>
        <v>0</v>
      </c>
      <c r="BS18" s="33"/>
      <c r="BT18" s="52"/>
      <c r="BV18" s="32"/>
      <c r="BW18" s="57"/>
      <c r="BX18" s="57"/>
      <c r="BY18" s="57">
        <f t="shared" si="21"/>
        <v>0</v>
      </c>
      <c r="BZ18" s="33"/>
      <c r="CA18" s="52"/>
    </row>
    <row r="19" spans="4:79">
      <c r="D19" s="32"/>
      <c r="E19" s="57"/>
      <c r="F19" s="57"/>
      <c r="G19" s="57">
        <f t="shared" si="11"/>
        <v>0</v>
      </c>
      <c r="H19" s="33"/>
      <c r="I19" s="52"/>
      <c r="K19" s="32"/>
      <c r="L19" s="57"/>
      <c r="M19" s="57"/>
      <c r="N19" s="57">
        <f t="shared" si="12"/>
        <v>0</v>
      </c>
      <c r="O19" s="33"/>
      <c r="P19" s="52"/>
      <c r="R19" s="32"/>
      <c r="S19" s="57"/>
      <c r="T19" s="57"/>
      <c r="U19" s="57">
        <f t="shared" si="13"/>
        <v>0</v>
      </c>
      <c r="V19" s="33"/>
      <c r="W19" s="52"/>
      <c r="Y19" s="32"/>
      <c r="Z19" s="57"/>
      <c r="AA19" s="57"/>
      <c r="AB19" s="57">
        <f t="shared" si="14"/>
        <v>0</v>
      </c>
      <c r="AC19" s="33"/>
      <c r="AD19" s="52"/>
      <c r="AF19" s="32"/>
      <c r="AG19" s="57"/>
      <c r="AH19" s="57"/>
      <c r="AI19" s="57">
        <f t="shared" si="15"/>
        <v>0</v>
      </c>
      <c r="AJ19" s="33"/>
      <c r="AK19" s="52"/>
      <c r="AM19" s="32"/>
      <c r="AN19" s="57"/>
      <c r="AO19" s="57"/>
      <c r="AP19" s="57">
        <f t="shared" si="16"/>
        <v>0</v>
      </c>
      <c r="AQ19" s="33"/>
      <c r="AR19" s="52"/>
      <c r="AT19" s="32"/>
      <c r="AU19" s="57"/>
      <c r="AV19" s="57"/>
      <c r="AW19" s="57">
        <f t="shared" si="17"/>
        <v>0</v>
      </c>
      <c r="AX19" s="33"/>
      <c r="AY19" s="52"/>
      <c r="BA19" s="32"/>
      <c r="BB19" s="57"/>
      <c r="BC19" s="57"/>
      <c r="BD19" s="57">
        <f t="shared" si="18"/>
        <v>0</v>
      </c>
      <c r="BE19" s="33"/>
      <c r="BF19" s="52"/>
      <c r="BH19" s="32"/>
      <c r="BI19" s="57"/>
      <c r="BJ19" s="57"/>
      <c r="BK19" s="57">
        <f t="shared" si="19"/>
        <v>0</v>
      </c>
      <c r="BL19" s="33"/>
      <c r="BM19" s="52"/>
      <c r="BO19" s="32"/>
      <c r="BP19" s="57"/>
      <c r="BQ19" s="57"/>
      <c r="BR19" s="57">
        <f t="shared" si="20"/>
        <v>0</v>
      </c>
      <c r="BS19" s="33"/>
      <c r="BT19" s="52"/>
      <c r="BV19" s="32"/>
      <c r="BW19" s="57"/>
      <c r="BX19" s="57"/>
      <c r="BY19" s="57">
        <f t="shared" si="21"/>
        <v>0</v>
      </c>
      <c r="BZ19" s="33"/>
      <c r="CA19" s="52"/>
    </row>
    <row r="20" spans="4:79">
      <c r="D20" s="32"/>
      <c r="E20" s="57"/>
      <c r="F20" s="57"/>
      <c r="G20" s="57">
        <f t="shared" si="11"/>
        <v>0</v>
      </c>
      <c r="H20" s="33"/>
      <c r="I20" s="52"/>
      <c r="K20" s="32"/>
      <c r="L20" s="57"/>
      <c r="M20" s="57"/>
      <c r="N20" s="57">
        <f t="shared" si="12"/>
        <v>0</v>
      </c>
      <c r="O20" s="33"/>
      <c r="P20" s="52"/>
      <c r="R20" s="32"/>
      <c r="S20" s="57"/>
      <c r="T20" s="57"/>
      <c r="U20" s="57">
        <f t="shared" si="13"/>
        <v>0</v>
      </c>
      <c r="V20" s="33"/>
      <c r="W20" s="52"/>
      <c r="Y20" s="32"/>
      <c r="Z20" s="57"/>
      <c r="AA20" s="57"/>
      <c r="AB20" s="57">
        <f t="shared" si="14"/>
        <v>0</v>
      </c>
      <c r="AC20" s="33"/>
      <c r="AD20" s="52"/>
      <c r="AF20" s="32"/>
      <c r="AG20" s="57"/>
      <c r="AH20" s="57"/>
      <c r="AI20" s="57">
        <f t="shared" si="15"/>
        <v>0</v>
      </c>
      <c r="AJ20" s="33"/>
      <c r="AK20" s="52"/>
      <c r="AM20" s="32"/>
      <c r="AN20" s="57"/>
      <c r="AO20" s="57"/>
      <c r="AP20" s="57">
        <f t="shared" si="16"/>
        <v>0</v>
      </c>
      <c r="AQ20" s="33"/>
      <c r="AR20" s="52"/>
      <c r="AT20" s="32"/>
      <c r="AU20" s="57"/>
      <c r="AV20" s="57"/>
      <c r="AW20" s="57">
        <f t="shared" si="17"/>
        <v>0</v>
      </c>
      <c r="AX20" s="33"/>
      <c r="AY20" s="52"/>
      <c r="BA20" s="32"/>
      <c r="BB20" s="57"/>
      <c r="BC20" s="57"/>
      <c r="BD20" s="57">
        <f t="shared" si="18"/>
        <v>0</v>
      </c>
      <c r="BE20" s="33"/>
      <c r="BF20" s="52"/>
      <c r="BH20" s="32"/>
      <c r="BI20" s="57"/>
      <c r="BJ20" s="57"/>
      <c r="BK20" s="57">
        <f t="shared" si="19"/>
        <v>0</v>
      </c>
      <c r="BL20" s="33"/>
      <c r="BM20" s="52"/>
      <c r="BO20" s="32"/>
      <c r="BP20" s="57"/>
      <c r="BQ20" s="57"/>
      <c r="BR20" s="57">
        <f t="shared" si="20"/>
        <v>0</v>
      </c>
      <c r="BS20" s="33"/>
      <c r="BT20" s="52"/>
      <c r="BV20" s="32"/>
      <c r="BW20" s="57"/>
      <c r="BX20" s="57"/>
      <c r="BY20" s="57">
        <f t="shared" si="21"/>
        <v>0</v>
      </c>
      <c r="BZ20" s="33"/>
      <c r="CA20" s="52"/>
    </row>
    <row r="21" spans="4:79">
      <c r="D21" s="32"/>
      <c r="E21" s="57"/>
      <c r="F21" s="57"/>
      <c r="G21" s="57">
        <f t="shared" si="11"/>
        <v>0</v>
      </c>
      <c r="H21" s="33"/>
      <c r="I21" s="52"/>
      <c r="K21" s="32"/>
      <c r="L21" s="57"/>
      <c r="M21" s="57"/>
      <c r="N21" s="57">
        <f t="shared" si="12"/>
        <v>0</v>
      </c>
      <c r="O21" s="33"/>
      <c r="P21" s="52"/>
      <c r="R21" s="32"/>
      <c r="S21" s="57"/>
      <c r="T21" s="57"/>
      <c r="U21" s="57">
        <f t="shared" si="13"/>
        <v>0</v>
      </c>
      <c r="V21" s="33"/>
      <c r="W21" s="52"/>
      <c r="Y21" s="32"/>
      <c r="Z21" s="57"/>
      <c r="AA21" s="57"/>
      <c r="AB21" s="57">
        <f t="shared" si="14"/>
        <v>0</v>
      </c>
      <c r="AC21" s="33"/>
      <c r="AD21" s="52"/>
      <c r="AF21" s="32"/>
      <c r="AG21" s="57"/>
      <c r="AH21" s="57"/>
      <c r="AI21" s="57">
        <f t="shared" si="15"/>
        <v>0</v>
      </c>
      <c r="AJ21" s="33"/>
      <c r="AK21" s="52"/>
      <c r="AM21" s="32"/>
      <c r="AN21" s="57"/>
      <c r="AO21" s="57"/>
      <c r="AP21" s="57">
        <f t="shared" si="16"/>
        <v>0</v>
      </c>
      <c r="AQ21" s="33"/>
      <c r="AR21" s="52"/>
      <c r="AT21" s="32"/>
      <c r="AU21" s="57"/>
      <c r="AV21" s="57"/>
      <c r="AW21" s="57">
        <f t="shared" si="17"/>
        <v>0</v>
      </c>
      <c r="AX21" s="33"/>
      <c r="AY21" s="52"/>
      <c r="BA21" s="32"/>
      <c r="BB21" s="57"/>
      <c r="BC21" s="57"/>
      <c r="BD21" s="57">
        <f t="shared" si="18"/>
        <v>0</v>
      </c>
      <c r="BE21" s="33"/>
      <c r="BF21" s="52"/>
      <c r="BH21" s="32"/>
      <c r="BI21" s="57"/>
      <c r="BJ21" s="57"/>
      <c r="BK21" s="57">
        <f t="shared" si="19"/>
        <v>0</v>
      </c>
      <c r="BL21" s="33"/>
      <c r="BM21" s="52"/>
      <c r="BO21" s="32"/>
      <c r="BP21" s="57"/>
      <c r="BQ21" s="57"/>
      <c r="BR21" s="57">
        <f t="shared" si="20"/>
        <v>0</v>
      </c>
      <c r="BS21" s="33"/>
      <c r="BT21" s="52"/>
      <c r="BV21" s="32"/>
      <c r="BW21" s="57"/>
      <c r="BX21" s="57"/>
      <c r="BY21" s="57">
        <f t="shared" si="21"/>
        <v>0</v>
      </c>
      <c r="BZ21" s="33"/>
      <c r="CA21" s="52"/>
    </row>
    <row r="22" spans="4:79">
      <c r="D22" s="32"/>
      <c r="E22" s="57"/>
      <c r="F22" s="57"/>
      <c r="G22" s="57">
        <f t="shared" si="11"/>
        <v>0</v>
      </c>
      <c r="H22" s="33"/>
      <c r="I22" s="52"/>
      <c r="K22" s="32"/>
      <c r="L22" s="57"/>
      <c r="M22" s="57"/>
      <c r="N22" s="57">
        <f t="shared" si="12"/>
        <v>0</v>
      </c>
      <c r="O22" s="33"/>
      <c r="P22" s="52"/>
      <c r="R22" s="32"/>
      <c r="S22" s="57"/>
      <c r="T22" s="57"/>
      <c r="U22" s="57">
        <f t="shared" si="13"/>
        <v>0</v>
      </c>
      <c r="V22" s="33"/>
      <c r="W22" s="52"/>
      <c r="Y22" s="32"/>
      <c r="Z22" s="57"/>
      <c r="AA22" s="57"/>
      <c r="AB22" s="57">
        <f t="shared" si="14"/>
        <v>0</v>
      </c>
      <c r="AC22" s="33"/>
      <c r="AD22" s="52"/>
      <c r="AF22" s="32"/>
      <c r="AG22" s="57"/>
      <c r="AH22" s="57"/>
      <c r="AI22" s="57">
        <f t="shared" si="15"/>
        <v>0</v>
      </c>
      <c r="AJ22" s="33"/>
      <c r="AK22" s="52"/>
      <c r="AM22" s="32"/>
      <c r="AN22" s="57"/>
      <c r="AO22" s="57"/>
      <c r="AP22" s="57">
        <f t="shared" si="16"/>
        <v>0</v>
      </c>
      <c r="AQ22" s="33"/>
      <c r="AR22" s="52"/>
      <c r="AT22" s="32"/>
      <c r="AU22" s="57"/>
      <c r="AV22" s="57"/>
      <c r="AW22" s="57">
        <f t="shared" si="17"/>
        <v>0</v>
      </c>
      <c r="AX22" s="33"/>
      <c r="AY22" s="52"/>
      <c r="BA22" s="32"/>
      <c r="BB22" s="57"/>
      <c r="BC22" s="57"/>
      <c r="BD22" s="57">
        <f t="shared" si="18"/>
        <v>0</v>
      </c>
      <c r="BE22" s="33"/>
      <c r="BF22" s="52"/>
      <c r="BH22" s="32"/>
      <c r="BI22" s="57"/>
      <c r="BJ22" s="57"/>
      <c r="BK22" s="57">
        <f t="shared" si="19"/>
        <v>0</v>
      </c>
      <c r="BL22" s="33"/>
      <c r="BM22" s="52"/>
      <c r="BO22" s="32"/>
      <c r="BP22" s="57"/>
      <c r="BQ22" s="57"/>
      <c r="BR22" s="57">
        <f t="shared" si="20"/>
        <v>0</v>
      </c>
      <c r="BS22" s="33"/>
      <c r="BT22" s="52"/>
      <c r="BV22" s="32"/>
      <c r="BW22" s="57"/>
      <c r="BX22" s="57"/>
      <c r="BY22" s="57">
        <f t="shared" si="21"/>
        <v>0</v>
      </c>
      <c r="BZ22" s="33"/>
      <c r="CA22" s="52"/>
    </row>
    <row r="23" spans="4:79">
      <c r="D23" s="32"/>
      <c r="E23" s="57"/>
      <c r="F23" s="57"/>
      <c r="G23" s="57">
        <f t="shared" si="11"/>
        <v>0</v>
      </c>
      <c r="H23" s="33"/>
      <c r="I23" s="52"/>
      <c r="K23" s="32"/>
      <c r="L23" s="57"/>
      <c r="M23" s="57"/>
      <c r="N23" s="57">
        <f t="shared" si="12"/>
        <v>0</v>
      </c>
      <c r="O23" s="33"/>
      <c r="P23" s="52"/>
      <c r="R23" s="32"/>
      <c r="S23" s="57"/>
      <c r="T23" s="57"/>
      <c r="U23" s="57">
        <f t="shared" si="13"/>
        <v>0</v>
      </c>
      <c r="V23" s="33"/>
      <c r="W23" s="52"/>
      <c r="Y23" s="32"/>
      <c r="Z23" s="57"/>
      <c r="AA23" s="57"/>
      <c r="AB23" s="57">
        <f t="shared" si="14"/>
        <v>0</v>
      </c>
      <c r="AC23" s="33"/>
      <c r="AD23" s="52"/>
      <c r="AF23" s="32"/>
      <c r="AG23" s="57"/>
      <c r="AH23" s="57"/>
      <c r="AI23" s="57">
        <f t="shared" si="15"/>
        <v>0</v>
      </c>
      <c r="AJ23" s="33"/>
      <c r="AK23" s="52"/>
      <c r="AM23" s="32"/>
      <c r="AN23" s="57"/>
      <c r="AO23" s="57"/>
      <c r="AP23" s="57">
        <f t="shared" si="16"/>
        <v>0</v>
      </c>
      <c r="AQ23" s="33"/>
      <c r="AR23" s="52"/>
      <c r="AT23" s="32"/>
      <c r="AU23" s="57"/>
      <c r="AV23" s="57"/>
      <c r="AW23" s="57">
        <f t="shared" si="17"/>
        <v>0</v>
      </c>
      <c r="AX23" s="33"/>
      <c r="AY23" s="52"/>
      <c r="BA23" s="32"/>
      <c r="BB23" s="57"/>
      <c r="BC23" s="57"/>
      <c r="BD23" s="57">
        <f t="shared" si="18"/>
        <v>0</v>
      </c>
      <c r="BE23" s="33"/>
      <c r="BF23" s="52"/>
      <c r="BH23" s="32"/>
      <c r="BI23" s="57"/>
      <c r="BJ23" s="57"/>
      <c r="BK23" s="57">
        <f t="shared" si="19"/>
        <v>0</v>
      </c>
      <c r="BL23" s="33"/>
      <c r="BM23" s="52"/>
      <c r="BO23" s="32"/>
      <c r="BP23" s="57"/>
      <c r="BQ23" s="57"/>
      <c r="BR23" s="57">
        <f t="shared" si="20"/>
        <v>0</v>
      </c>
      <c r="BS23" s="33"/>
      <c r="BT23" s="52"/>
      <c r="BV23" s="32"/>
      <c r="BW23" s="57"/>
      <c r="BX23" s="57"/>
      <c r="BY23" s="57">
        <f t="shared" si="21"/>
        <v>0</v>
      </c>
      <c r="BZ23" s="33"/>
      <c r="CA23" s="52"/>
    </row>
    <row r="24" spans="4:79">
      <c r="D24" s="32"/>
      <c r="E24" s="57"/>
      <c r="F24" s="57"/>
      <c r="G24" s="57">
        <f t="shared" si="11"/>
        <v>0</v>
      </c>
      <c r="H24" s="33"/>
      <c r="I24" s="52"/>
      <c r="K24" s="32"/>
      <c r="L24" s="57"/>
      <c r="M24" s="57"/>
      <c r="N24" s="57">
        <f t="shared" si="12"/>
        <v>0</v>
      </c>
      <c r="O24" s="33"/>
      <c r="P24" s="52"/>
      <c r="R24" s="32"/>
      <c r="S24" s="57"/>
      <c r="T24" s="57"/>
      <c r="U24" s="57">
        <f t="shared" si="13"/>
        <v>0</v>
      </c>
      <c r="V24" s="33"/>
      <c r="W24" s="52"/>
      <c r="Y24" s="32"/>
      <c r="Z24" s="57"/>
      <c r="AA24" s="57"/>
      <c r="AB24" s="57">
        <f t="shared" si="14"/>
        <v>0</v>
      </c>
      <c r="AC24" s="33"/>
      <c r="AD24" s="52"/>
      <c r="AF24" s="32"/>
      <c r="AG24" s="57"/>
      <c r="AH24" s="57"/>
      <c r="AI24" s="57">
        <f t="shared" si="15"/>
        <v>0</v>
      </c>
      <c r="AJ24" s="33"/>
      <c r="AK24" s="52"/>
      <c r="AM24" s="32"/>
      <c r="AN24" s="57"/>
      <c r="AO24" s="57"/>
      <c r="AP24" s="57">
        <f t="shared" si="16"/>
        <v>0</v>
      </c>
      <c r="AQ24" s="33"/>
      <c r="AR24" s="52"/>
      <c r="AT24" s="32"/>
      <c r="AU24" s="57"/>
      <c r="AV24" s="57"/>
      <c r="AW24" s="57">
        <f t="shared" si="17"/>
        <v>0</v>
      </c>
      <c r="AX24" s="33"/>
      <c r="AY24" s="52"/>
      <c r="BA24" s="32"/>
      <c r="BB24" s="57"/>
      <c r="BC24" s="57"/>
      <c r="BD24" s="57">
        <f t="shared" si="18"/>
        <v>0</v>
      </c>
      <c r="BE24" s="33"/>
      <c r="BF24" s="52"/>
      <c r="BH24" s="32"/>
      <c r="BI24" s="57"/>
      <c r="BJ24" s="57"/>
      <c r="BK24" s="57">
        <f t="shared" si="19"/>
        <v>0</v>
      </c>
      <c r="BL24" s="33"/>
      <c r="BM24" s="52"/>
      <c r="BO24" s="32"/>
      <c r="BP24" s="57"/>
      <c r="BQ24" s="57"/>
      <c r="BR24" s="57">
        <f t="shared" si="20"/>
        <v>0</v>
      </c>
      <c r="BS24" s="33"/>
      <c r="BT24" s="52"/>
      <c r="BV24" s="32"/>
      <c r="BW24" s="57"/>
      <c r="BX24" s="57"/>
      <c r="BY24" s="57">
        <f t="shared" si="21"/>
        <v>0</v>
      </c>
      <c r="BZ24" s="33"/>
      <c r="CA24" s="52"/>
    </row>
    <row r="25" spans="4:79">
      <c r="D25" s="32"/>
      <c r="E25" s="57"/>
      <c r="F25" s="57"/>
      <c r="G25" s="57">
        <f t="shared" si="11"/>
        <v>0</v>
      </c>
      <c r="H25" s="33"/>
      <c r="I25" s="52"/>
      <c r="K25" s="32"/>
      <c r="L25" s="57"/>
      <c r="M25" s="57"/>
      <c r="N25" s="57">
        <f t="shared" si="12"/>
        <v>0</v>
      </c>
      <c r="O25" s="33"/>
      <c r="P25" s="52"/>
      <c r="R25" s="32"/>
      <c r="S25" s="57"/>
      <c r="T25" s="57"/>
      <c r="U25" s="57">
        <f t="shared" si="13"/>
        <v>0</v>
      </c>
      <c r="V25" s="33"/>
      <c r="W25" s="52"/>
      <c r="Y25" s="32"/>
      <c r="Z25" s="57"/>
      <c r="AA25" s="57"/>
      <c r="AB25" s="57">
        <f t="shared" si="14"/>
        <v>0</v>
      </c>
      <c r="AC25" s="33"/>
      <c r="AD25" s="52"/>
      <c r="AF25" s="32"/>
      <c r="AG25" s="57"/>
      <c r="AH25" s="57"/>
      <c r="AI25" s="57">
        <f t="shared" si="15"/>
        <v>0</v>
      </c>
      <c r="AJ25" s="33"/>
      <c r="AK25" s="52"/>
      <c r="AM25" s="32"/>
      <c r="AN25" s="57"/>
      <c r="AO25" s="57"/>
      <c r="AP25" s="57">
        <f t="shared" si="16"/>
        <v>0</v>
      </c>
      <c r="AQ25" s="33"/>
      <c r="AR25" s="52"/>
      <c r="AT25" s="32"/>
      <c r="AU25" s="57"/>
      <c r="AV25" s="57"/>
      <c r="AW25" s="57">
        <f t="shared" si="17"/>
        <v>0</v>
      </c>
      <c r="AX25" s="33"/>
      <c r="AY25" s="52"/>
      <c r="BA25" s="32"/>
      <c r="BB25" s="57"/>
      <c r="BC25" s="57"/>
      <c r="BD25" s="57">
        <f t="shared" si="18"/>
        <v>0</v>
      </c>
      <c r="BE25" s="33"/>
      <c r="BF25" s="52"/>
      <c r="BH25" s="32"/>
      <c r="BI25" s="57"/>
      <c r="BJ25" s="57"/>
      <c r="BK25" s="57">
        <f t="shared" si="19"/>
        <v>0</v>
      </c>
      <c r="BL25" s="33"/>
      <c r="BM25" s="52"/>
      <c r="BO25" s="32"/>
      <c r="BP25" s="57"/>
      <c r="BQ25" s="57"/>
      <c r="BR25" s="57">
        <f t="shared" si="20"/>
        <v>0</v>
      </c>
      <c r="BS25" s="33"/>
      <c r="BT25" s="52"/>
      <c r="BV25" s="32"/>
      <c r="BW25" s="57"/>
      <c r="BX25" s="57"/>
      <c r="BY25" s="57">
        <f t="shared" si="21"/>
        <v>0</v>
      </c>
      <c r="BZ25" s="33"/>
      <c r="CA25" s="52"/>
    </row>
    <row r="26" spans="4:79">
      <c r="D26" s="32"/>
      <c r="E26" s="57"/>
      <c r="F26" s="57"/>
      <c r="G26" s="57">
        <f t="shared" si="11"/>
        <v>0</v>
      </c>
      <c r="H26" s="33"/>
      <c r="I26" s="52"/>
      <c r="K26" s="32"/>
      <c r="L26" s="57"/>
      <c r="M26" s="57"/>
      <c r="N26" s="57">
        <f t="shared" si="12"/>
        <v>0</v>
      </c>
      <c r="O26" s="33"/>
      <c r="P26" s="52"/>
      <c r="R26" s="32"/>
      <c r="S26" s="57"/>
      <c r="T26" s="57"/>
      <c r="U26" s="57">
        <f t="shared" si="13"/>
        <v>0</v>
      </c>
      <c r="V26" s="33"/>
      <c r="W26" s="52"/>
      <c r="Y26" s="32"/>
      <c r="Z26" s="57"/>
      <c r="AA26" s="57"/>
      <c r="AB26" s="57">
        <f t="shared" si="14"/>
        <v>0</v>
      </c>
      <c r="AC26" s="33"/>
      <c r="AD26" s="52"/>
      <c r="AF26" s="32"/>
      <c r="AG26" s="57"/>
      <c r="AH26" s="57"/>
      <c r="AI26" s="57">
        <f t="shared" si="15"/>
        <v>0</v>
      </c>
      <c r="AJ26" s="33"/>
      <c r="AK26" s="52"/>
      <c r="AM26" s="32"/>
      <c r="AN26" s="57"/>
      <c r="AO26" s="57"/>
      <c r="AP26" s="57">
        <f t="shared" si="16"/>
        <v>0</v>
      </c>
      <c r="AQ26" s="33"/>
      <c r="AR26" s="52"/>
      <c r="AT26" s="32"/>
      <c r="AU26" s="57"/>
      <c r="AV26" s="57"/>
      <c r="AW26" s="57">
        <f t="shared" si="17"/>
        <v>0</v>
      </c>
      <c r="AX26" s="33"/>
      <c r="AY26" s="52"/>
      <c r="BA26" s="32"/>
      <c r="BB26" s="57"/>
      <c r="BC26" s="57"/>
      <c r="BD26" s="57">
        <f t="shared" si="18"/>
        <v>0</v>
      </c>
      <c r="BE26" s="33"/>
      <c r="BF26" s="52"/>
      <c r="BH26" s="32"/>
      <c r="BI26" s="57"/>
      <c r="BJ26" s="57"/>
      <c r="BK26" s="57">
        <f t="shared" si="19"/>
        <v>0</v>
      </c>
      <c r="BL26" s="33"/>
      <c r="BM26" s="52"/>
      <c r="BO26" s="32"/>
      <c r="BP26" s="57"/>
      <c r="BQ26" s="57"/>
      <c r="BR26" s="57">
        <f t="shared" si="20"/>
        <v>0</v>
      </c>
      <c r="BS26" s="33"/>
      <c r="BT26" s="52"/>
      <c r="BV26" s="32"/>
      <c r="BW26" s="57"/>
      <c r="BX26" s="57"/>
      <c r="BY26" s="57">
        <f t="shared" si="21"/>
        <v>0</v>
      </c>
      <c r="BZ26" s="33"/>
      <c r="CA26" s="52"/>
    </row>
    <row r="27" spans="4:79">
      <c r="D27" s="32"/>
      <c r="E27" s="57"/>
      <c r="F27" s="57"/>
      <c r="G27" s="57">
        <f t="shared" si="11"/>
        <v>0</v>
      </c>
      <c r="H27" s="33"/>
      <c r="I27" s="52"/>
      <c r="K27" s="32"/>
      <c r="L27" s="57"/>
      <c r="M27" s="57"/>
      <c r="N27" s="57">
        <f t="shared" si="12"/>
        <v>0</v>
      </c>
      <c r="O27" s="33"/>
      <c r="P27" s="52"/>
      <c r="R27" s="32"/>
      <c r="S27" s="57"/>
      <c r="T27" s="57"/>
      <c r="U27" s="57">
        <f t="shared" si="13"/>
        <v>0</v>
      </c>
      <c r="V27" s="33"/>
      <c r="W27" s="52"/>
      <c r="Y27" s="32"/>
      <c r="Z27" s="57"/>
      <c r="AA27" s="57"/>
      <c r="AB27" s="57">
        <f t="shared" si="14"/>
        <v>0</v>
      </c>
      <c r="AC27" s="33"/>
      <c r="AD27" s="52"/>
      <c r="AF27" s="32"/>
      <c r="AG27" s="57"/>
      <c r="AH27" s="57"/>
      <c r="AI27" s="57">
        <f t="shared" si="15"/>
        <v>0</v>
      </c>
      <c r="AJ27" s="33"/>
      <c r="AK27" s="52"/>
      <c r="AM27" s="32"/>
      <c r="AN27" s="57"/>
      <c r="AO27" s="57"/>
      <c r="AP27" s="57">
        <f t="shared" si="16"/>
        <v>0</v>
      </c>
      <c r="AQ27" s="33"/>
      <c r="AR27" s="52"/>
      <c r="AT27" s="32"/>
      <c r="AU27" s="57"/>
      <c r="AV27" s="57"/>
      <c r="AW27" s="57">
        <f t="shared" si="17"/>
        <v>0</v>
      </c>
      <c r="AX27" s="33"/>
      <c r="AY27" s="52"/>
      <c r="BA27" s="32"/>
      <c r="BB27" s="57"/>
      <c r="BC27" s="57"/>
      <c r="BD27" s="57">
        <f t="shared" si="18"/>
        <v>0</v>
      </c>
      <c r="BE27" s="33"/>
      <c r="BF27" s="52"/>
      <c r="BH27" s="32"/>
      <c r="BI27" s="57"/>
      <c r="BJ27" s="57"/>
      <c r="BK27" s="57">
        <f t="shared" si="19"/>
        <v>0</v>
      </c>
      <c r="BL27" s="33"/>
      <c r="BM27" s="52"/>
      <c r="BO27" s="32"/>
      <c r="BP27" s="57"/>
      <c r="BQ27" s="57"/>
      <c r="BR27" s="57">
        <f t="shared" si="20"/>
        <v>0</v>
      </c>
      <c r="BS27" s="33"/>
      <c r="BT27" s="52"/>
      <c r="BV27" s="32"/>
      <c r="BW27" s="57"/>
      <c r="BX27" s="57"/>
      <c r="BY27" s="57">
        <f t="shared" si="21"/>
        <v>0</v>
      </c>
      <c r="BZ27" s="33"/>
      <c r="CA27" s="52"/>
    </row>
    <row r="28" spans="4:79">
      <c r="D28" s="32"/>
      <c r="E28" s="57"/>
      <c r="F28" s="57"/>
      <c r="G28" s="57">
        <f t="shared" si="11"/>
        <v>0</v>
      </c>
      <c r="H28" s="33"/>
      <c r="I28" s="52"/>
      <c r="K28" s="32"/>
      <c r="L28" s="57"/>
      <c r="M28" s="57"/>
      <c r="N28" s="57">
        <f t="shared" si="12"/>
        <v>0</v>
      </c>
      <c r="O28" s="33"/>
      <c r="P28" s="52"/>
      <c r="R28" s="32"/>
      <c r="S28" s="57"/>
      <c r="T28" s="57"/>
      <c r="U28" s="57">
        <f t="shared" si="13"/>
        <v>0</v>
      </c>
      <c r="V28" s="33"/>
      <c r="W28" s="52"/>
      <c r="Y28" s="32"/>
      <c r="Z28" s="57"/>
      <c r="AA28" s="57"/>
      <c r="AB28" s="57">
        <f t="shared" si="14"/>
        <v>0</v>
      </c>
      <c r="AC28" s="33"/>
      <c r="AD28" s="52"/>
      <c r="AF28" s="32"/>
      <c r="AG28" s="57"/>
      <c r="AH28" s="57"/>
      <c r="AI28" s="57">
        <f t="shared" si="15"/>
        <v>0</v>
      </c>
      <c r="AJ28" s="33"/>
      <c r="AK28" s="52"/>
      <c r="AM28" s="32"/>
      <c r="AN28" s="57"/>
      <c r="AO28" s="57"/>
      <c r="AP28" s="57">
        <f t="shared" si="16"/>
        <v>0</v>
      </c>
      <c r="AQ28" s="33"/>
      <c r="AR28" s="52"/>
      <c r="AT28" s="32"/>
      <c r="AU28" s="57"/>
      <c r="AV28" s="57"/>
      <c r="AW28" s="57">
        <f t="shared" si="17"/>
        <v>0</v>
      </c>
      <c r="AX28" s="33"/>
      <c r="AY28" s="52"/>
      <c r="BA28" s="32"/>
      <c r="BB28" s="57"/>
      <c r="BC28" s="57"/>
      <c r="BD28" s="57">
        <f t="shared" si="18"/>
        <v>0</v>
      </c>
      <c r="BE28" s="33"/>
      <c r="BF28" s="52"/>
      <c r="BH28" s="32"/>
      <c r="BI28" s="57"/>
      <c r="BJ28" s="57"/>
      <c r="BK28" s="57">
        <f t="shared" si="19"/>
        <v>0</v>
      </c>
      <c r="BL28" s="33"/>
      <c r="BM28" s="52"/>
      <c r="BO28" s="32"/>
      <c r="BP28" s="57"/>
      <c r="BQ28" s="57"/>
      <c r="BR28" s="57">
        <f t="shared" si="20"/>
        <v>0</v>
      </c>
      <c r="BS28" s="33"/>
      <c r="BT28" s="52"/>
      <c r="BV28" s="32"/>
      <c r="BW28" s="57"/>
      <c r="BX28" s="57"/>
      <c r="BY28" s="57">
        <f t="shared" si="21"/>
        <v>0</v>
      </c>
      <c r="BZ28" s="33"/>
      <c r="CA28" s="52"/>
    </row>
    <row r="29" spans="4:79">
      <c r="D29" s="32"/>
      <c r="E29" s="57"/>
      <c r="F29" s="57"/>
      <c r="G29" s="57">
        <f t="shared" si="11"/>
        <v>0</v>
      </c>
      <c r="H29" s="33"/>
      <c r="I29" s="52"/>
      <c r="K29" s="32"/>
      <c r="L29" s="57"/>
      <c r="M29" s="57"/>
      <c r="N29" s="57">
        <f t="shared" si="12"/>
        <v>0</v>
      </c>
      <c r="O29" s="33"/>
      <c r="P29" s="52"/>
      <c r="R29" s="32"/>
      <c r="S29" s="57"/>
      <c r="T29" s="57"/>
      <c r="U29" s="57">
        <f t="shared" si="13"/>
        <v>0</v>
      </c>
      <c r="V29" s="33"/>
      <c r="W29" s="52"/>
      <c r="Y29" s="32"/>
      <c r="Z29" s="57"/>
      <c r="AA29" s="57"/>
      <c r="AB29" s="57">
        <f t="shared" si="14"/>
        <v>0</v>
      </c>
      <c r="AC29" s="33"/>
      <c r="AD29" s="52"/>
      <c r="AF29" s="32"/>
      <c r="AG29" s="57"/>
      <c r="AH29" s="57"/>
      <c r="AI29" s="57">
        <f t="shared" si="15"/>
        <v>0</v>
      </c>
      <c r="AJ29" s="33"/>
      <c r="AK29" s="52"/>
      <c r="AM29" s="32"/>
      <c r="AN29" s="57"/>
      <c r="AO29" s="57"/>
      <c r="AP29" s="57">
        <f t="shared" si="16"/>
        <v>0</v>
      </c>
      <c r="AQ29" s="33"/>
      <c r="AR29" s="52"/>
      <c r="AT29" s="32"/>
      <c r="AU29" s="57"/>
      <c r="AV29" s="57"/>
      <c r="AW29" s="57">
        <f t="shared" si="17"/>
        <v>0</v>
      </c>
      <c r="AX29" s="33"/>
      <c r="AY29" s="52"/>
      <c r="BA29" s="32"/>
      <c r="BB29" s="57"/>
      <c r="BC29" s="57"/>
      <c r="BD29" s="57">
        <f t="shared" si="18"/>
        <v>0</v>
      </c>
      <c r="BE29" s="33"/>
      <c r="BF29" s="52"/>
      <c r="BH29" s="32"/>
      <c r="BI29" s="57"/>
      <c r="BJ29" s="57"/>
      <c r="BK29" s="57">
        <f t="shared" si="19"/>
        <v>0</v>
      </c>
      <c r="BL29" s="33"/>
      <c r="BM29" s="52"/>
      <c r="BO29" s="32"/>
      <c r="BP29" s="57"/>
      <c r="BQ29" s="57"/>
      <c r="BR29" s="57">
        <f t="shared" si="20"/>
        <v>0</v>
      </c>
      <c r="BS29" s="33"/>
      <c r="BT29" s="52"/>
      <c r="BV29" s="32"/>
      <c r="BW29" s="57"/>
      <c r="BX29" s="57"/>
      <c r="BY29" s="57">
        <f t="shared" si="21"/>
        <v>0</v>
      </c>
      <c r="BZ29" s="33"/>
      <c r="CA29" s="52"/>
    </row>
    <row r="30" spans="4:79">
      <c r="D30" s="34" t="s">
        <v>40</v>
      </c>
      <c r="E30" s="58">
        <f>SUM(E13:E29)</f>
        <v>0</v>
      </c>
      <c r="F30" s="58">
        <f>SUM(F13:F29)</f>
        <v>0</v>
      </c>
      <c r="G30" s="59">
        <f t="shared" si="11"/>
        <v>0</v>
      </c>
      <c r="H30" s="35"/>
      <c r="I30" s="53"/>
      <c r="K30" s="34" t="s">
        <v>40</v>
      </c>
      <c r="L30" s="58">
        <f>SUM(L13:L29)</f>
        <v>0</v>
      </c>
      <c r="M30" s="58">
        <f>SUM(M13:M29)</f>
        <v>0</v>
      </c>
      <c r="N30" s="59">
        <f t="shared" si="12"/>
        <v>0</v>
      </c>
      <c r="O30" s="35"/>
      <c r="P30" s="53"/>
      <c r="R30" s="34" t="s">
        <v>40</v>
      </c>
      <c r="S30" s="58">
        <f>SUM(S13:S29)</f>
        <v>0</v>
      </c>
      <c r="T30" s="58">
        <f>SUM(T13:T29)</f>
        <v>0</v>
      </c>
      <c r="U30" s="59">
        <f t="shared" si="13"/>
        <v>0</v>
      </c>
      <c r="V30" s="35"/>
      <c r="W30" s="53"/>
      <c r="Y30" s="34" t="s">
        <v>40</v>
      </c>
      <c r="Z30" s="58">
        <f>SUM(Z13:Z29)</f>
        <v>0</v>
      </c>
      <c r="AA30" s="58">
        <f>SUM(AA13:AA29)</f>
        <v>0</v>
      </c>
      <c r="AB30" s="59">
        <f t="shared" si="14"/>
        <v>0</v>
      </c>
      <c r="AC30" s="35"/>
      <c r="AD30" s="53"/>
      <c r="AF30" s="34" t="s">
        <v>40</v>
      </c>
      <c r="AG30" s="58">
        <f>SUM(AG13:AG29)</f>
        <v>0</v>
      </c>
      <c r="AH30" s="58">
        <f>SUM(AH13:AH29)</f>
        <v>0</v>
      </c>
      <c r="AI30" s="59">
        <f t="shared" si="15"/>
        <v>0</v>
      </c>
      <c r="AJ30" s="35"/>
      <c r="AK30" s="53"/>
      <c r="AM30" s="34" t="s">
        <v>40</v>
      </c>
      <c r="AN30" s="58">
        <f>SUM(AN13:AN29)</f>
        <v>0</v>
      </c>
      <c r="AO30" s="58">
        <f>SUM(AO13:AO29)</f>
        <v>0</v>
      </c>
      <c r="AP30" s="59">
        <f t="shared" si="16"/>
        <v>0</v>
      </c>
      <c r="AQ30" s="35"/>
      <c r="AR30" s="53"/>
      <c r="AT30" s="34" t="s">
        <v>40</v>
      </c>
      <c r="AU30" s="58">
        <f>SUM(AU13:AU29)</f>
        <v>0</v>
      </c>
      <c r="AV30" s="58">
        <f>SUM(AV13:AV29)</f>
        <v>0</v>
      </c>
      <c r="AW30" s="59">
        <f t="shared" si="17"/>
        <v>0</v>
      </c>
      <c r="AX30" s="35"/>
      <c r="AY30" s="53"/>
      <c r="BA30" s="34" t="s">
        <v>40</v>
      </c>
      <c r="BB30" s="58">
        <f>SUM(BB13:BB29)</f>
        <v>0</v>
      </c>
      <c r="BC30" s="58">
        <f>SUM(BC13:BC29)</f>
        <v>0</v>
      </c>
      <c r="BD30" s="59">
        <f t="shared" si="18"/>
        <v>0</v>
      </c>
      <c r="BE30" s="35"/>
      <c r="BF30" s="53"/>
      <c r="BH30" s="34" t="s">
        <v>40</v>
      </c>
      <c r="BI30" s="58">
        <f>SUM(BI13:BI29)</f>
        <v>0</v>
      </c>
      <c r="BJ30" s="58">
        <f>SUM(BJ13:BJ29)</f>
        <v>0</v>
      </c>
      <c r="BK30" s="59">
        <f t="shared" si="19"/>
        <v>0</v>
      </c>
      <c r="BL30" s="35"/>
      <c r="BM30" s="53"/>
      <c r="BO30" s="34" t="s">
        <v>40</v>
      </c>
      <c r="BP30" s="58">
        <f>SUM(BP13:BP29)</f>
        <v>0</v>
      </c>
      <c r="BQ30" s="58">
        <f>SUM(BQ13:BQ29)</f>
        <v>0</v>
      </c>
      <c r="BR30" s="59">
        <f t="shared" si="20"/>
        <v>0</v>
      </c>
      <c r="BS30" s="35"/>
      <c r="BT30" s="53"/>
      <c r="BV30" s="34" t="s">
        <v>40</v>
      </c>
      <c r="BW30" s="58">
        <f>SUM(BW13:BW29)</f>
        <v>0</v>
      </c>
      <c r="BX30" s="58">
        <f>SUM(BX13:BX29)</f>
        <v>0</v>
      </c>
      <c r="BY30" s="59">
        <f t="shared" si="21"/>
        <v>0</v>
      </c>
      <c r="BZ30" s="35"/>
      <c r="CA30" s="53"/>
    </row>
    <row r="31" spans="4:79" ht="15.75" thickBot="1">
      <c r="D31" s="31"/>
      <c r="E31" s="31"/>
      <c r="I31" s="31"/>
      <c r="K31" s="31"/>
      <c r="L31" s="31"/>
      <c r="P31" s="31"/>
      <c r="R31" s="31"/>
      <c r="S31" s="31"/>
      <c r="W31" s="31"/>
      <c r="Y31" s="31"/>
      <c r="Z31" s="31"/>
      <c r="AD31" s="31"/>
      <c r="AF31" s="31"/>
      <c r="AG31" s="31"/>
      <c r="AK31" s="31"/>
      <c r="AM31" s="31"/>
      <c r="AN31" s="31"/>
      <c r="AR31" s="31"/>
      <c r="AT31" s="31"/>
      <c r="AU31" s="31"/>
      <c r="AY31" s="31"/>
      <c r="BA31" s="31"/>
      <c r="BB31" s="31"/>
      <c r="BF31" s="31"/>
      <c r="BH31" s="31"/>
      <c r="BI31" s="31"/>
      <c r="BM31" s="31"/>
      <c r="BO31" s="31"/>
      <c r="BP31" s="31"/>
      <c r="BT31" s="31"/>
      <c r="BV31" s="31"/>
      <c r="BW31" s="31"/>
      <c r="CA31" s="31"/>
    </row>
    <row r="32" spans="4:79" ht="19.5" thickBot="1">
      <c r="D32" s="73" t="s">
        <v>23</v>
      </c>
      <c r="E32" s="74"/>
      <c r="F32" s="74"/>
      <c r="G32" s="74"/>
      <c r="H32" s="74"/>
      <c r="I32" s="55"/>
      <c r="K32" s="73" t="s">
        <v>23</v>
      </c>
      <c r="L32" s="74"/>
      <c r="M32" s="74"/>
      <c r="N32" s="74"/>
      <c r="O32" s="74"/>
      <c r="P32" s="55"/>
      <c r="R32" s="73" t="s">
        <v>23</v>
      </c>
      <c r="S32" s="74"/>
      <c r="T32" s="74"/>
      <c r="U32" s="74"/>
      <c r="V32" s="74"/>
      <c r="W32" s="55"/>
      <c r="Y32" s="73" t="s">
        <v>23</v>
      </c>
      <c r="Z32" s="74"/>
      <c r="AA32" s="74"/>
      <c r="AB32" s="74"/>
      <c r="AC32" s="74"/>
      <c r="AD32" s="55"/>
      <c r="AF32" s="73" t="s">
        <v>23</v>
      </c>
      <c r="AG32" s="74"/>
      <c r="AH32" s="74"/>
      <c r="AI32" s="74"/>
      <c r="AJ32" s="74"/>
      <c r="AK32" s="55"/>
      <c r="AM32" s="73" t="s">
        <v>23</v>
      </c>
      <c r="AN32" s="74"/>
      <c r="AO32" s="74"/>
      <c r="AP32" s="74"/>
      <c r="AQ32" s="74"/>
      <c r="AR32" s="55"/>
      <c r="AT32" s="73" t="s">
        <v>23</v>
      </c>
      <c r="AU32" s="74"/>
      <c r="AV32" s="74"/>
      <c r="AW32" s="74"/>
      <c r="AX32" s="74"/>
      <c r="AY32" s="55"/>
      <c r="BA32" s="73" t="s">
        <v>23</v>
      </c>
      <c r="BB32" s="74"/>
      <c r="BC32" s="74"/>
      <c r="BD32" s="74"/>
      <c r="BE32" s="74"/>
      <c r="BF32" s="55"/>
      <c r="BH32" s="73" t="s">
        <v>23</v>
      </c>
      <c r="BI32" s="74"/>
      <c r="BJ32" s="74"/>
      <c r="BK32" s="74"/>
      <c r="BL32" s="74"/>
      <c r="BM32" s="55"/>
      <c r="BO32" s="73" t="s">
        <v>23</v>
      </c>
      <c r="BP32" s="74"/>
      <c r="BQ32" s="74"/>
      <c r="BR32" s="74"/>
      <c r="BS32" s="74"/>
      <c r="BT32" s="55"/>
      <c r="BV32" s="73" t="s">
        <v>23</v>
      </c>
      <c r="BW32" s="74"/>
      <c r="BX32" s="74"/>
      <c r="BY32" s="74"/>
      <c r="BZ32" s="74"/>
      <c r="CA32" s="55"/>
    </row>
    <row r="33" spans="4:79">
      <c r="D33" s="36" t="s">
        <v>4</v>
      </c>
      <c r="E33" s="36" t="s">
        <v>2</v>
      </c>
      <c r="F33" s="36" t="s">
        <v>0</v>
      </c>
      <c r="G33" s="36" t="s">
        <v>21</v>
      </c>
      <c r="H33" s="36" t="s">
        <v>1</v>
      </c>
      <c r="I33" s="51"/>
      <c r="K33" s="36" t="s">
        <v>4</v>
      </c>
      <c r="L33" s="36" t="s">
        <v>2</v>
      </c>
      <c r="M33" s="36" t="s">
        <v>0</v>
      </c>
      <c r="N33" s="36" t="s">
        <v>21</v>
      </c>
      <c r="O33" s="36" t="s">
        <v>1</v>
      </c>
      <c r="P33" s="51"/>
      <c r="R33" s="36" t="s">
        <v>4</v>
      </c>
      <c r="S33" s="36" t="s">
        <v>2</v>
      </c>
      <c r="T33" s="36" t="s">
        <v>0</v>
      </c>
      <c r="U33" s="36" t="s">
        <v>21</v>
      </c>
      <c r="V33" s="36" t="s">
        <v>1</v>
      </c>
      <c r="W33" s="51"/>
      <c r="Y33" s="36" t="s">
        <v>4</v>
      </c>
      <c r="Z33" s="36" t="s">
        <v>2</v>
      </c>
      <c r="AA33" s="36" t="s">
        <v>0</v>
      </c>
      <c r="AB33" s="36" t="s">
        <v>21</v>
      </c>
      <c r="AC33" s="36" t="s">
        <v>1</v>
      </c>
      <c r="AD33" s="51"/>
      <c r="AF33" s="36" t="s">
        <v>4</v>
      </c>
      <c r="AG33" s="36" t="s">
        <v>2</v>
      </c>
      <c r="AH33" s="36" t="s">
        <v>0</v>
      </c>
      <c r="AI33" s="36" t="s">
        <v>21</v>
      </c>
      <c r="AJ33" s="36" t="s">
        <v>1</v>
      </c>
      <c r="AK33" s="51"/>
      <c r="AM33" s="36" t="s">
        <v>4</v>
      </c>
      <c r="AN33" s="36" t="s">
        <v>2</v>
      </c>
      <c r="AO33" s="36" t="s">
        <v>0</v>
      </c>
      <c r="AP33" s="36" t="s">
        <v>21</v>
      </c>
      <c r="AQ33" s="36" t="s">
        <v>1</v>
      </c>
      <c r="AR33" s="51"/>
      <c r="AT33" s="36" t="s">
        <v>4</v>
      </c>
      <c r="AU33" s="36" t="s">
        <v>2</v>
      </c>
      <c r="AV33" s="36" t="s">
        <v>0</v>
      </c>
      <c r="AW33" s="36" t="s">
        <v>21</v>
      </c>
      <c r="AX33" s="36" t="s">
        <v>1</v>
      </c>
      <c r="AY33" s="51"/>
      <c r="BA33" s="36" t="s">
        <v>4</v>
      </c>
      <c r="BB33" s="36" t="s">
        <v>2</v>
      </c>
      <c r="BC33" s="36" t="s">
        <v>0</v>
      </c>
      <c r="BD33" s="36" t="s">
        <v>21</v>
      </c>
      <c r="BE33" s="36" t="s">
        <v>1</v>
      </c>
      <c r="BF33" s="51"/>
      <c r="BH33" s="36" t="s">
        <v>4</v>
      </c>
      <c r="BI33" s="36" t="s">
        <v>2</v>
      </c>
      <c r="BJ33" s="36" t="s">
        <v>0</v>
      </c>
      <c r="BK33" s="36" t="s">
        <v>21</v>
      </c>
      <c r="BL33" s="36" t="s">
        <v>1</v>
      </c>
      <c r="BM33" s="51"/>
      <c r="BO33" s="36" t="s">
        <v>4</v>
      </c>
      <c r="BP33" s="36" t="s">
        <v>2</v>
      </c>
      <c r="BQ33" s="36" t="s">
        <v>0</v>
      </c>
      <c r="BR33" s="36" t="s">
        <v>21</v>
      </c>
      <c r="BS33" s="36" t="s">
        <v>1</v>
      </c>
      <c r="BT33" s="51"/>
      <c r="BV33" s="36" t="s">
        <v>4</v>
      </c>
      <c r="BW33" s="36" t="s">
        <v>2</v>
      </c>
      <c r="BX33" s="36" t="s">
        <v>0</v>
      </c>
      <c r="BY33" s="36" t="s">
        <v>21</v>
      </c>
      <c r="BZ33" s="36" t="s">
        <v>1</v>
      </c>
      <c r="CA33" s="51"/>
    </row>
    <row r="34" spans="4:79">
      <c r="D34" s="32"/>
      <c r="E34" s="66"/>
      <c r="F34" s="66"/>
      <c r="G34" s="66">
        <f>E34-F34</f>
        <v>0</v>
      </c>
      <c r="H34" s="33"/>
      <c r="I34" s="51"/>
      <c r="K34" s="32"/>
      <c r="L34" s="66"/>
      <c r="M34" s="66"/>
      <c r="N34" s="66">
        <f>L34-M34</f>
        <v>0</v>
      </c>
      <c r="O34" s="33"/>
      <c r="P34" s="51"/>
      <c r="R34" s="32"/>
      <c r="S34" s="66"/>
      <c r="T34" s="66"/>
      <c r="U34" s="66">
        <f>S34-T34</f>
        <v>0</v>
      </c>
      <c r="V34" s="33"/>
      <c r="W34" s="51"/>
      <c r="Y34" s="32"/>
      <c r="Z34" s="66"/>
      <c r="AA34" s="66"/>
      <c r="AB34" s="66">
        <f>Z34-AA34</f>
        <v>0</v>
      </c>
      <c r="AC34" s="33"/>
      <c r="AD34" s="51"/>
      <c r="AF34" s="32"/>
      <c r="AG34" s="66"/>
      <c r="AH34" s="66"/>
      <c r="AI34" s="66">
        <f>AG34-AH34</f>
        <v>0</v>
      </c>
      <c r="AJ34" s="33"/>
      <c r="AK34" s="51"/>
      <c r="AM34" s="32"/>
      <c r="AN34" s="66"/>
      <c r="AO34" s="66"/>
      <c r="AP34" s="66">
        <f>AN34-AO34</f>
        <v>0</v>
      </c>
      <c r="AQ34" s="33"/>
      <c r="AR34" s="51"/>
      <c r="AT34" s="32"/>
      <c r="AU34" s="66"/>
      <c r="AV34" s="66"/>
      <c r="AW34" s="66">
        <f>AU34-AV34</f>
        <v>0</v>
      </c>
      <c r="AX34" s="33"/>
      <c r="AY34" s="51"/>
      <c r="BA34" s="32"/>
      <c r="BB34" s="66"/>
      <c r="BC34" s="66"/>
      <c r="BD34" s="66">
        <f>BB34-BC34</f>
        <v>0</v>
      </c>
      <c r="BE34" s="33"/>
      <c r="BF34" s="51"/>
      <c r="BH34" s="32"/>
      <c r="BI34" s="66"/>
      <c r="BJ34" s="66"/>
      <c r="BK34" s="66">
        <f>BI34-BJ34</f>
        <v>0</v>
      </c>
      <c r="BL34" s="33"/>
      <c r="BM34" s="51"/>
      <c r="BO34" s="32"/>
      <c r="BP34" s="66"/>
      <c r="BQ34" s="66"/>
      <c r="BR34" s="66">
        <f>BP34-BQ34</f>
        <v>0</v>
      </c>
      <c r="BS34" s="33"/>
      <c r="BT34" s="51"/>
      <c r="BV34" s="32"/>
      <c r="BW34" s="66"/>
      <c r="BX34" s="66"/>
      <c r="BY34" s="66">
        <f>BW34-BX34</f>
        <v>0</v>
      </c>
      <c r="BZ34" s="33"/>
      <c r="CA34" s="51"/>
    </row>
    <row r="35" spans="4:79">
      <c r="D35" s="32"/>
      <c r="E35" s="66"/>
      <c r="F35" s="66"/>
      <c r="G35" s="66">
        <f t="shared" ref="G35:G51" si="22">E35-F35</f>
        <v>0</v>
      </c>
      <c r="H35" s="33"/>
      <c r="I35" s="52"/>
      <c r="K35" s="32"/>
      <c r="L35" s="66"/>
      <c r="M35" s="66"/>
      <c r="N35" s="66">
        <f t="shared" ref="N35:N51" si="23">L35-M35</f>
        <v>0</v>
      </c>
      <c r="O35" s="33"/>
      <c r="P35" s="52"/>
      <c r="R35" s="32"/>
      <c r="S35" s="66"/>
      <c r="T35" s="66"/>
      <c r="U35" s="66">
        <f t="shared" ref="U35:U51" si="24">S35-T35</f>
        <v>0</v>
      </c>
      <c r="V35" s="33"/>
      <c r="W35" s="52"/>
      <c r="Y35" s="32"/>
      <c r="Z35" s="66"/>
      <c r="AA35" s="66"/>
      <c r="AB35" s="66">
        <f t="shared" ref="AB35:AB51" si="25">Z35-AA35</f>
        <v>0</v>
      </c>
      <c r="AC35" s="33"/>
      <c r="AD35" s="52"/>
      <c r="AF35" s="32"/>
      <c r="AG35" s="66"/>
      <c r="AH35" s="66"/>
      <c r="AI35" s="66">
        <f t="shared" ref="AI35:AI51" si="26">AG35-AH35</f>
        <v>0</v>
      </c>
      <c r="AJ35" s="33"/>
      <c r="AK35" s="52"/>
      <c r="AM35" s="32"/>
      <c r="AN35" s="66"/>
      <c r="AO35" s="66"/>
      <c r="AP35" s="66">
        <f t="shared" ref="AP35:AP51" si="27">AN35-AO35</f>
        <v>0</v>
      </c>
      <c r="AQ35" s="33"/>
      <c r="AR35" s="52"/>
      <c r="AT35" s="32"/>
      <c r="AU35" s="66"/>
      <c r="AV35" s="66"/>
      <c r="AW35" s="66">
        <f t="shared" ref="AW35:AW51" si="28">AU35-AV35</f>
        <v>0</v>
      </c>
      <c r="AX35" s="33"/>
      <c r="AY35" s="52"/>
      <c r="BA35" s="32"/>
      <c r="BB35" s="66"/>
      <c r="BC35" s="66"/>
      <c r="BD35" s="66">
        <f t="shared" ref="BD35:BD51" si="29">BB35-BC35</f>
        <v>0</v>
      </c>
      <c r="BE35" s="33"/>
      <c r="BF35" s="52"/>
      <c r="BH35" s="32"/>
      <c r="BI35" s="66"/>
      <c r="BJ35" s="66"/>
      <c r="BK35" s="66">
        <f t="shared" ref="BK35:BK51" si="30">BI35-BJ35</f>
        <v>0</v>
      </c>
      <c r="BL35" s="33"/>
      <c r="BM35" s="52"/>
      <c r="BO35" s="32"/>
      <c r="BP35" s="66"/>
      <c r="BQ35" s="66"/>
      <c r="BR35" s="66">
        <f t="shared" ref="BR35:BR51" si="31">BP35-BQ35</f>
        <v>0</v>
      </c>
      <c r="BS35" s="33"/>
      <c r="BT35" s="52"/>
      <c r="BV35" s="32"/>
      <c r="BW35" s="66"/>
      <c r="BX35" s="66"/>
      <c r="BY35" s="66">
        <f t="shared" ref="BY35:BY51" si="32">BW35-BX35</f>
        <v>0</v>
      </c>
      <c r="BZ35" s="33"/>
      <c r="CA35" s="52"/>
    </row>
    <row r="36" spans="4:79">
      <c r="D36" s="32"/>
      <c r="E36" s="66"/>
      <c r="F36" s="66"/>
      <c r="G36" s="66">
        <f t="shared" si="22"/>
        <v>0</v>
      </c>
      <c r="H36" s="33"/>
      <c r="I36" s="52"/>
      <c r="K36" s="32"/>
      <c r="L36" s="66"/>
      <c r="M36" s="66"/>
      <c r="N36" s="66">
        <f t="shared" si="23"/>
        <v>0</v>
      </c>
      <c r="O36" s="33"/>
      <c r="P36" s="52"/>
      <c r="R36" s="32"/>
      <c r="S36" s="66"/>
      <c r="T36" s="66"/>
      <c r="U36" s="66">
        <f t="shared" si="24"/>
        <v>0</v>
      </c>
      <c r="V36" s="33"/>
      <c r="W36" s="52"/>
      <c r="Y36" s="32"/>
      <c r="Z36" s="66"/>
      <c r="AA36" s="66"/>
      <c r="AB36" s="66">
        <f t="shared" si="25"/>
        <v>0</v>
      </c>
      <c r="AC36" s="33"/>
      <c r="AD36" s="52"/>
      <c r="AF36" s="32"/>
      <c r="AG36" s="66"/>
      <c r="AH36" s="66"/>
      <c r="AI36" s="66">
        <f t="shared" si="26"/>
        <v>0</v>
      </c>
      <c r="AJ36" s="33"/>
      <c r="AK36" s="52"/>
      <c r="AM36" s="32"/>
      <c r="AN36" s="66"/>
      <c r="AO36" s="66"/>
      <c r="AP36" s="66">
        <f t="shared" si="27"/>
        <v>0</v>
      </c>
      <c r="AQ36" s="33"/>
      <c r="AR36" s="52"/>
      <c r="AT36" s="32"/>
      <c r="AU36" s="66"/>
      <c r="AV36" s="66"/>
      <c r="AW36" s="66">
        <f t="shared" si="28"/>
        <v>0</v>
      </c>
      <c r="AX36" s="33"/>
      <c r="AY36" s="52"/>
      <c r="BA36" s="32"/>
      <c r="BB36" s="66"/>
      <c r="BC36" s="66"/>
      <c r="BD36" s="66">
        <f t="shared" si="29"/>
        <v>0</v>
      </c>
      <c r="BE36" s="33"/>
      <c r="BF36" s="52"/>
      <c r="BH36" s="32"/>
      <c r="BI36" s="66"/>
      <c r="BJ36" s="66"/>
      <c r="BK36" s="66">
        <f t="shared" si="30"/>
        <v>0</v>
      </c>
      <c r="BL36" s="33"/>
      <c r="BM36" s="52"/>
      <c r="BO36" s="32"/>
      <c r="BP36" s="66"/>
      <c r="BQ36" s="66"/>
      <c r="BR36" s="66">
        <f t="shared" si="31"/>
        <v>0</v>
      </c>
      <c r="BS36" s="33"/>
      <c r="BT36" s="52"/>
      <c r="BV36" s="32"/>
      <c r="BW36" s="66"/>
      <c r="BX36" s="66"/>
      <c r="BY36" s="66">
        <f t="shared" si="32"/>
        <v>0</v>
      </c>
      <c r="BZ36" s="33"/>
      <c r="CA36" s="52"/>
    </row>
    <row r="37" spans="4:79">
      <c r="D37" s="32"/>
      <c r="E37" s="66"/>
      <c r="F37" s="66"/>
      <c r="G37" s="66">
        <f t="shared" si="22"/>
        <v>0</v>
      </c>
      <c r="H37" s="33"/>
      <c r="I37" s="52"/>
      <c r="K37" s="32"/>
      <c r="L37" s="66"/>
      <c r="M37" s="66"/>
      <c r="N37" s="66">
        <f t="shared" si="23"/>
        <v>0</v>
      </c>
      <c r="O37" s="33"/>
      <c r="P37" s="52"/>
      <c r="R37" s="32"/>
      <c r="S37" s="66"/>
      <c r="T37" s="66"/>
      <c r="U37" s="66">
        <f t="shared" si="24"/>
        <v>0</v>
      </c>
      <c r="V37" s="33"/>
      <c r="W37" s="52"/>
      <c r="Y37" s="32"/>
      <c r="Z37" s="66"/>
      <c r="AA37" s="66"/>
      <c r="AB37" s="66">
        <f t="shared" si="25"/>
        <v>0</v>
      </c>
      <c r="AC37" s="33"/>
      <c r="AD37" s="52"/>
      <c r="AF37" s="32"/>
      <c r="AG37" s="66"/>
      <c r="AH37" s="66"/>
      <c r="AI37" s="66">
        <f t="shared" si="26"/>
        <v>0</v>
      </c>
      <c r="AJ37" s="33"/>
      <c r="AK37" s="52"/>
      <c r="AM37" s="32"/>
      <c r="AN37" s="66"/>
      <c r="AO37" s="66"/>
      <c r="AP37" s="66">
        <f t="shared" si="27"/>
        <v>0</v>
      </c>
      <c r="AQ37" s="33"/>
      <c r="AR37" s="52"/>
      <c r="AT37" s="32"/>
      <c r="AU37" s="66"/>
      <c r="AV37" s="66"/>
      <c r="AW37" s="66">
        <f t="shared" si="28"/>
        <v>0</v>
      </c>
      <c r="AX37" s="33"/>
      <c r="AY37" s="52"/>
      <c r="BA37" s="32"/>
      <c r="BB37" s="66"/>
      <c r="BC37" s="66"/>
      <c r="BD37" s="66">
        <f t="shared" si="29"/>
        <v>0</v>
      </c>
      <c r="BE37" s="33"/>
      <c r="BF37" s="52"/>
      <c r="BH37" s="32"/>
      <c r="BI37" s="66"/>
      <c r="BJ37" s="66"/>
      <c r="BK37" s="66">
        <f t="shared" si="30"/>
        <v>0</v>
      </c>
      <c r="BL37" s="33"/>
      <c r="BM37" s="52"/>
      <c r="BO37" s="32"/>
      <c r="BP37" s="66"/>
      <c r="BQ37" s="66"/>
      <c r="BR37" s="66">
        <f t="shared" si="31"/>
        <v>0</v>
      </c>
      <c r="BS37" s="33"/>
      <c r="BT37" s="52"/>
      <c r="BV37" s="32"/>
      <c r="BW37" s="66"/>
      <c r="BX37" s="66"/>
      <c r="BY37" s="66">
        <f t="shared" si="32"/>
        <v>0</v>
      </c>
      <c r="BZ37" s="33"/>
      <c r="CA37" s="52"/>
    </row>
    <row r="38" spans="4:79">
      <c r="D38" s="32"/>
      <c r="E38" s="66"/>
      <c r="F38" s="66"/>
      <c r="G38" s="66">
        <f t="shared" si="22"/>
        <v>0</v>
      </c>
      <c r="H38" s="33"/>
      <c r="I38" s="52"/>
      <c r="K38" s="32"/>
      <c r="L38" s="66"/>
      <c r="M38" s="66"/>
      <c r="N38" s="66">
        <f t="shared" si="23"/>
        <v>0</v>
      </c>
      <c r="O38" s="33"/>
      <c r="P38" s="52"/>
      <c r="R38" s="32"/>
      <c r="S38" s="66"/>
      <c r="T38" s="66"/>
      <c r="U38" s="66">
        <f t="shared" si="24"/>
        <v>0</v>
      </c>
      <c r="V38" s="33"/>
      <c r="W38" s="52"/>
      <c r="Y38" s="32"/>
      <c r="Z38" s="66"/>
      <c r="AA38" s="66"/>
      <c r="AB38" s="66">
        <f t="shared" si="25"/>
        <v>0</v>
      </c>
      <c r="AC38" s="33"/>
      <c r="AD38" s="52"/>
      <c r="AF38" s="32"/>
      <c r="AG38" s="66"/>
      <c r="AH38" s="66"/>
      <c r="AI38" s="66">
        <f t="shared" si="26"/>
        <v>0</v>
      </c>
      <c r="AJ38" s="33"/>
      <c r="AK38" s="52"/>
      <c r="AM38" s="32"/>
      <c r="AN38" s="66"/>
      <c r="AO38" s="66"/>
      <c r="AP38" s="66">
        <f t="shared" si="27"/>
        <v>0</v>
      </c>
      <c r="AQ38" s="33"/>
      <c r="AR38" s="52"/>
      <c r="AT38" s="32"/>
      <c r="AU38" s="66"/>
      <c r="AV38" s="66"/>
      <c r="AW38" s="66">
        <f t="shared" si="28"/>
        <v>0</v>
      </c>
      <c r="AX38" s="33"/>
      <c r="AY38" s="52"/>
      <c r="BA38" s="32"/>
      <c r="BB38" s="66"/>
      <c r="BC38" s="66"/>
      <c r="BD38" s="66">
        <f t="shared" si="29"/>
        <v>0</v>
      </c>
      <c r="BE38" s="33"/>
      <c r="BF38" s="52"/>
      <c r="BH38" s="32"/>
      <c r="BI38" s="66"/>
      <c r="BJ38" s="66"/>
      <c r="BK38" s="66">
        <f t="shared" si="30"/>
        <v>0</v>
      </c>
      <c r="BL38" s="33"/>
      <c r="BM38" s="52"/>
      <c r="BO38" s="32"/>
      <c r="BP38" s="66"/>
      <c r="BQ38" s="66"/>
      <c r="BR38" s="66">
        <f t="shared" si="31"/>
        <v>0</v>
      </c>
      <c r="BS38" s="33"/>
      <c r="BT38" s="52"/>
      <c r="BV38" s="32"/>
      <c r="BW38" s="66"/>
      <c r="BX38" s="66"/>
      <c r="BY38" s="66">
        <f t="shared" si="32"/>
        <v>0</v>
      </c>
      <c r="BZ38" s="33"/>
      <c r="CA38" s="52"/>
    </row>
    <row r="39" spans="4:79">
      <c r="D39" s="32"/>
      <c r="E39" s="66"/>
      <c r="F39" s="66"/>
      <c r="G39" s="66">
        <f t="shared" si="22"/>
        <v>0</v>
      </c>
      <c r="H39" s="33"/>
      <c r="I39" s="52"/>
      <c r="K39" s="32"/>
      <c r="L39" s="66"/>
      <c r="M39" s="66"/>
      <c r="N39" s="66">
        <f t="shared" si="23"/>
        <v>0</v>
      </c>
      <c r="O39" s="33"/>
      <c r="P39" s="52"/>
      <c r="R39" s="32"/>
      <c r="S39" s="66"/>
      <c r="T39" s="66"/>
      <c r="U39" s="66">
        <f t="shared" si="24"/>
        <v>0</v>
      </c>
      <c r="V39" s="33"/>
      <c r="W39" s="52"/>
      <c r="Y39" s="32"/>
      <c r="Z39" s="66"/>
      <c r="AA39" s="66"/>
      <c r="AB39" s="66">
        <f t="shared" si="25"/>
        <v>0</v>
      </c>
      <c r="AC39" s="33"/>
      <c r="AD39" s="52"/>
      <c r="AF39" s="32"/>
      <c r="AG39" s="66"/>
      <c r="AH39" s="66"/>
      <c r="AI39" s="66">
        <f t="shared" si="26"/>
        <v>0</v>
      </c>
      <c r="AJ39" s="33"/>
      <c r="AK39" s="52"/>
      <c r="AM39" s="32"/>
      <c r="AN39" s="66"/>
      <c r="AO39" s="66"/>
      <c r="AP39" s="66">
        <f t="shared" si="27"/>
        <v>0</v>
      </c>
      <c r="AQ39" s="33"/>
      <c r="AR39" s="52"/>
      <c r="AT39" s="32"/>
      <c r="AU39" s="66"/>
      <c r="AV39" s="66"/>
      <c r="AW39" s="66">
        <f t="shared" si="28"/>
        <v>0</v>
      </c>
      <c r="AX39" s="33"/>
      <c r="AY39" s="52"/>
      <c r="BA39" s="32"/>
      <c r="BB39" s="66"/>
      <c r="BC39" s="66"/>
      <c r="BD39" s="66">
        <f t="shared" si="29"/>
        <v>0</v>
      </c>
      <c r="BE39" s="33"/>
      <c r="BF39" s="52"/>
      <c r="BH39" s="32"/>
      <c r="BI39" s="66"/>
      <c r="BJ39" s="66"/>
      <c r="BK39" s="66">
        <f t="shared" si="30"/>
        <v>0</v>
      </c>
      <c r="BL39" s="33"/>
      <c r="BM39" s="52"/>
      <c r="BO39" s="32"/>
      <c r="BP39" s="66"/>
      <c r="BQ39" s="66"/>
      <c r="BR39" s="66">
        <f t="shared" si="31"/>
        <v>0</v>
      </c>
      <c r="BS39" s="33"/>
      <c r="BT39" s="52"/>
      <c r="BV39" s="32"/>
      <c r="BW39" s="66"/>
      <c r="BX39" s="66"/>
      <c r="BY39" s="66">
        <f t="shared" si="32"/>
        <v>0</v>
      </c>
      <c r="BZ39" s="33"/>
      <c r="CA39" s="52"/>
    </row>
    <row r="40" spans="4:79">
      <c r="D40" s="32"/>
      <c r="E40" s="66"/>
      <c r="F40" s="66"/>
      <c r="G40" s="66">
        <f t="shared" si="22"/>
        <v>0</v>
      </c>
      <c r="H40" s="33"/>
      <c r="I40" s="52"/>
      <c r="K40" s="32"/>
      <c r="L40" s="66"/>
      <c r="M40" s="66"/>
      <c r="N40" s="66">
        <f t="shared" si="23"/>
        <v>0</v>
      </c>
      <c r="O40" s="33"/>
      <c r="P40" s="52"/>
      <c r="R40" s="32"/>
      <c r="S40" s="66"/>
      <c r="T40" s="66"/>
      <c r="U40" s="66">
        <f t="shared" si="24"/>
        <v>0</v>
      </c>
      <c r="V40" s="33"/>
      <c r="W40" s="52"/>
      <c r="Y40" s="32"/>
      <c r="Z40" s="66"/>
      <c r="AA40" s="66"/>
      <c r="AB40" s="66">
        <f t="shared" si="25"/>
        <v>0</v>
      </c>
      <c r="AC40" s="33"/>
      <c r="AD40" s="52"/>
      <c r="AF40" s="32"/>
      <c r="AG40" s="66"/>
      <c r="AH40" s="66"/>
      <c r="AI40" s="66">
        <f t="shared" si="26"/>
        <v>0</v>
      </c>
      <c r="AJ40" s="33"/>
      <c r="AK40" s="52"/>
      <c r="AM40" s="32"/>
      <c r="AN40" s="66"/>
      <c r="AO40" s="66"/>
      <c r="AP40" s="66">
        <f t="shared" si="27"/>
        <v>0</v>
      </c>
      <c r="AQ40" s="33"/>
      <c r="AR40" s="52"/>
      <c r="AT40" s="32"/>
      <c r="AU40" s="66"/>
      <c r="AV40" s="66"/>
      <c r="AW40" s="66">
        <f t="shared" si="28"/>
        <v>0</v>
      </c>
      <c r="AX40" s="33"/>
      <c r="AY40" s="52"/>
      <c r="BA40" s="32"/>
      <c r="BB40" s="66"/>
      <c r="BC40" s="66"/>
      <c r="BD40" s="66">
        <f t="shared" si="29"/>
        <v>0</v>
      </c>
      <c r="BE40" s="33"/>
      <c r="BF40" s="52"/>
      <c r="BH40" s="32"/>
      <c r="BI40" s="66"/>
      <c r="BJ40" s="66"/>
      <c r="BK40" s="66">
        <f t="shared" si="30"/>
        <v>0</v>
      </c>
      <c r="BL40" s="33"/>
      <c r="BM40" s="52"/>
      <c r="BO40" s="32"/>
      <c r="BP40" s="66"/>
      <c r="BQ40" s="66"/>
      <c r="BR40" s="66">
        <f t="shared" si="31"/>
        <v>0</v>
      </c>
      <c r="BS40" s="33"/>
      <c r="BT40" s="52"/>
      <c r="BV40" s="32"/>
      <c r="BW40" s="66"/>
      <c r="BX40" s="66"/>
      <c r="BY40" s="66">
        <f t="shared" si="32"/>
        <v>0</v>
      </c>
      <c r="BZ40" s="33"/>
      <c r="CA40" s="52"/>
    </row>
    <row r="41" spans="4:79">
      <c r="D41" s="32"/>
      <c r="E41" s="66"/>
      <c r="F41" s="66"/>
      <c r="G41" s="66">
        <f t="shared" si="22"/>
        <v>0</v>
      </c>
      <c r="H41" s="33"/>
      <c r="I41" s="52"/>
      <c r="K41" s="32"/>
      <c r="L41" s="66"/>
      <c r="M41" s="66"/>
      <c r="N41" s="66">
        <f t="shared" si="23"/>
        <v>0</v>
      </c>
      <c r="O41" s="33"/>
      <c r="P41" s="52"/>
      <c r="R41" s="32"/>
      <c r="S41" s="66"/>
      <c r="T41" s="66"/>
      <c r="U41" s="66">
        <f t="shared" si="24"/>
        <v>0</v>
      </c>
      <c r="V41" s="33"/>
      <c r="W41" s="52"/>
      <c r="Y41" s="32"/>
      <c r="Z41" s="66"/>
      <c r="AA41" s="66"/>
      <c r="AB41" s="66">
        <f t="shared" si="25"/>
        <v>0</v>
      </c>
      <c r="AC41" s="33"/>
      <c r="AD41" s="52"/>
      <c r="AF41" s="32"/>
      <c r="AG41" s="66"/>
      <c r="AH41" s="66"/>
      <c r="AI41" s="66">
        <f t="shared" si="26"/>
        <v>0</v>
      </c>
      <c r="AJ41" s="33"/>
      <c r="AK41" s="52"/>
      <c r="AM41" s="32"/>
      <c r="AN41" s="66"/>
      <c r="AO41" s="66"/>
      <c r="AP41" s="66">
        <f t="shared" si="27"/>
        <v>0</v>
      </c>
      <c r="AQ41" s="33"/>
      <c r="AR41" s="52"/>
      <c r="AT41" s="32"/>
      <c r="AU41" s="66"/>
      <c r="AV41" s="66"/>
      <c r="AW41" s="66">
        <f t="shared" si="28"/>
        <v>0</v>
      </c>
      <c r="AX41" s="33"/>
      <c r="AY41" s="52"/>
      <c r="BA41" s="32"/>
      <c r="BB41" s="66"/>
      <c r="BC41" s="66"/>
      <c r="BD41" s="66">
        <f t="shared" si="29"/>
        <v>0</v>
      </c>
      <c r="BE41" s="33"/>
      <c r="BF41" s="52"/>
      <c r="BH41" s="32"/>
      <c r="BI41" s="66"/>
      <c r="BJ41" s="66"/>
      <c r="BK41" s="66">
        <f t="shared" si="30"/>
        <v>0</v>
      </c>
      <c r="BL41" s="33"/>
      <c r="BM41" s="52"/>
      <c r="BO41" s="32"/>
      <c r="BP41" s="66"/>
      <c r="BQ41" s="66"/>
      <c r="BR41" s="66">
        <f t="shared" si="31"/>
        <v>0</v>
      </c>
      <c r="BS41" s="33"/>
      <c r="BT41" s="52"/>
      <c r="BV41" s="32"/>
      <c r="BW41" s="66"/>
      <c r="BX41" s="66"/>
      <c r="BY41" s="66">
        <f t="shared" si="32"/>
        <v>0</v>
      </c>
      <c r="BZ41" s="33"/>
      <c r="CA41" s="52"/>
    </row>
    <row r="42" spans="4:79">
      <c r="D42" s="32"/>
      <c r="E42" s="66"/>
      <c r="F42" s="66"/>
      <c r="G42" s="66">
        <f t="shared" si="22"/>
        <v>0</v>
      </c>
      <c r="H42" s="33"/>
      <c r="I42" s="52"/>
      <c r="K42" s="32"/>
      <c r="L42" s="66"/>
      <c r="M42" s="66"/>
      <c r="N42" s="66">
        <f t="shared" si="23"/>
        <v>0</v>
      </c>
      <c r="O42" s="33"/>
      <c r="P42" s="52"/>
      <c r="R42" s="32"/>
      <c r="S42" s="66"/>
      <c r="T42" s="66"/>
      <c r="U42" s="66">
        <f t="shared" si="24"/>
        <v>0</v>
      </c>
      <c r="V42" s="33"/>
      <c r="W42" s="52"/>
      <c r="Y42" s="32"/>
      <c r="Z42" s="66"/>
      <c r="AA42" s="66"/>
      <c r="AB42" s="66">
        <f t="shared" si="25"/>
        <v>0</v>
      </c>
      <c r="AC42" s="33"/>
      <c r="AD42" s="52"/>
      <c r="AF42" s="32"/>
      <c r="AG42" s="66"/>
      <c r="AH42" s="66"/>
      <c r="AI42" s="66">
        <f t="shared" si="26"/>
        <v>0</v>
      </c>
      <c r="AJ42" s="33"/>
      <c r="AK42" s="52"/>
      <c r="AM42" s="32"/>
      <c r="AN42" s="66"/>
      <c r="AO42" s="66"/>
      <c r="AP42" s="66">
        <f t="shared" si="27"/>
        <v>0</v>
      </c>
      <c r="AQ42" s="33"/>
      <c r="AR42" s="52"/>
      <c r="AT42" s="32"/>
      <c r="AU42" s="66"/>
      <c r="AV42" s="66"/>
      <c r="AW42" s="66">
        <f t="shared" si="28"/>
        <v>0</v>
      </c>
      <c r="AX42" s="33"/>
      <c r="AY42" s="52"/>
      <c r="BA42" s="32"/>
      <c r="BB42" s="66"/>
      <c r="BC42" s="66"/>
      <c r="BD42" s="66">
        <f t="shared" si="29"/>
        <v>0</v>
      </c>
      <c r="BE42" s="33"/>
      <c r="BF42" s="52"/>
      <c r="BH42" s="32"/>
      <c r="BI42" s="66"/>
      <c r="BJ42" s="66"/>
      <c r="BK42" s="66">
        <f t="shared" si="30"/>
        <v>0</v>
      </c>
      <c r="BL42" s="33"/>
      <c r="BM42" s="52"/>
      <c r="BO42" s="32"/>
      <c r="BP42" s="66"/>
      <c r="BQ42" s="66"/>
      <c r="BR42" s="66">
        <f t="shared" si="31"/>
        <v>0</v>
      </c>
      <c r="BS42" s="33"/>
      <c r="BT42" s="52"/>
      <c r="BV42" s="32"/>
      <c r="BW42" s="66"/>
      <c r="BX42" s="66"/>
      <c r="BY42" s="66">
        <f t="shared" si="32"/>
        <v>0</v>
      </c>
      <c r="BZ42" s="33"/>
      <c r="CA42" s="52"/>
    </row>
    <row r="43" spans="4:79">
      <c r="D43" s="32"/>
      <c r="E43" s="66"/>
      <c r="F43" s="66"/>
      <c r="G43" s="66">
        <f t="shared" si="22"/>
        <v>0</v>
      </c>
      <c r="H43" s="33"/>
      <c r="I43" s="52"/>
      <c r="K43" s="32"/>
      <c r="L43" s="66"/>
      <c r="M43" s="66"/>
      <c r="N43" s="66">
        <f t="shared" si="23"/>
        <v>0</v>
      </c>
      <c r="O43" s="33"/>
      <c r="P43" s="52"/>
      <c r="R43" s="32"/>
      <c r="S43" s="66"/>
      <c r="T43" s="66"/>
      <c r="U43" s="66">
        <f t="shared" si="24"/>
        <v>0</v>
      </c>
      <c r="V43" s="33"/>
      <c r="W43" s="52"/>
      <c r="Y43" s="32"/>
      <c r="Z43" s="66"/>
      <c r="AA43" s="66"/>
      <c r="AB43" s="66">
        <f t="shared" si="25"/>
        <v>0</v>
      </c>
      <c r="AC43" s="33"/>
      <c r="AD43" s="52"/>
      <c r="AF43" s="32"/>
      <c r="AG43" s="66"/>
      <c r="AH43" s="66"/>
      <c r="AI43" s="66">
        <f t="shared" si="26"/>
        <v>0</v>
      </c>
      <c r="AJ43" s="33"/>
      <c r="AK43" s="52"/>
      <c r="AM43" s="32"/>
      <c r="AN43" s="66"/>
      <c r="AO43" s="66"/>
      <c r="AP43" s="66">
        <f t="shared" si="27"/>
        <v>0</v>
      </c>
      <c r="AQ43" s="33"/>
      <c r="AR43" s="52"/>
      <c r="AT43" s="32"/>
      <c r="AU43" s="66"/>
      <c r="AV43" s="66"/>
      <c r="AW43" s="66">
        <f t="shared" si="28"/>
        <v>0</v>
      </c>
      <c r="AX43" s="33"/>
      <c r="AY43" s="52"/>
      <c r="BA43" s="32"/>
      <c r="BB43" s="66"/>
      <c r="BC43" s="66"/>
      <c r="BD43" s="66">
        <f t="shared" si="29"/>
        <v>0</v>
      </c>
      <c r="BE43" s="33"/>
      <c r="BF43" s="52"/>
      <c r="BH43" s="32"/>
      <c r="BI43" s="66"/>
      <c r="BJ43" s="66"/>
      <c r="BK43" s="66">
        <f t="shared" si="30"/>
        <v>0</v>
      </c>
      <c r="BL43" s="33"/>
      <c r="BM43" s="52"/>
      <c r="BO43" s="32"/>
      <c r="BP43" s="66"/>
      <c r="BQ43" s="66"/>
      <c r="BR43" s="66">
        <f t="shared" si="31"/>
        <v>0</v>
      </c>
      <c r="BS43" s="33"/>
      <c r="BT43" s="52"/>
      <c r="BV43" s="32"/>
      <c r="BW43" s="66"/>
      <c r="BX43" s="66"/>
      <c r="BY43" s="66">
        <f t="shared" si="32"/>
        <v>0</v>
      </c>
      <c r="BZ43" s="33"/>
      <c r="CA43" s="52"/>
    </row>
    <row r="44" spans="4:79">
      <c r="D44" s="32"/>
      <c r="E44" s="66"/>
      <c r="F44" s="66"/>
      <c r="G44" s="66">
        <f t="shared" si="22"/>
        <v>0</v>
      </c>
      <c r="H44" s="33"/>
      <c r="I44" s="52"/>
      <c r="K44" s="32"/>
      <c r="L44" s="66"/>
      <c r="M44" s="66"/>
      <c r="N44" s="66">
        <f t="shared" si="23"/>
        <v>0</v>
      </c>
      <c r="O44" s="33"/>
      <c r="P44" s="52"/>
      <c r="R44" s="32"/>
      <c r="S44" s="66"/>
      <c r="T44" s="66"/>
      <c r="U44" s="66">
        <f t="shared" si="24"/>
        <v>0</v>
      </c>
      <c r="V44" s="33"/>
      <c r="W44" s="52"/>
      <c r="Y44" s="32"/>
      <c r="Z44" s="66"/>
      <c r="AA44" s="66"/>
      <c r="AB44" s="66">
        <f t="shared" si="25"/>
        <v>0</v>
      </c>
      <c r="AC44" s="33"/>
      <c r="AD44" s="52"/>
      <c r="AF44" s="32"/>
      <c r="AG44" s="66"/>
      <c r="AH44" s="66"/>
      <c r="AI44" s="66">
        <f t="shared" si="26"/>
        <v>0</v>
      </c>
      <c r="AJ44" s="33"/>
      <c r="AK44" s="52"/>
      <c r="AM44" s="32"/>
      <c r="AN44" s="66"/>
      <c r="AO44" s="66"/>
      <c r="AP44" s="66">
        <f t="shared" si="27"/>
        <v>0</v>
      </c>
      <c r="AQ44" s="33"/>
      <c r="AR44" s="52"/>
      <c r="AT44" s="32"/>
      <c r="AU44" s="66"/>
      <c r="AV44" s="66"/>
      <c r="AW44" s="66">
        <f t="shared" si="28"/>
        <v>0</v>
      </c>
      <c r="AX44" s="33"/>
      <c r="AY44" s="52"/>
      <c r="BA44" s="32"/>
      <c r="BB44" s="66"/>
      <c r="BC44" s="66"/>
      <c r="BD44" s="66">
        <f t="shared" si="29"/>
        <v>0</v>
      </c>
      <c r="BE44" s="33"/>
      <c r="BF44" s="52"/>
      <c r="BH44" s="32"/>
      <c r="BI44" s="66"/>
      <c r="BJ44" s="66"/>
      <c r="BK44" s="66">
        <f t="shared" si="30"/>
        <v>0</v>
      </c>
      <c r="BL44" s="33"/>
      <c r="BM44" s="52"/>
      <c r="BO44" s="32"/>
      <c r="BP44" s="66"/>
      <c r="BQ44" s="66"/>
      <c r="BR44" s="66">
        <f t="shared" si="31"/>
        <v>0</v>
      </c>
      <c r="BS44" s="33"/>
      <c r="BT44" s="52"/>
      <c r="BV44" s="32"/>
      <c r="BW44" s="66"/>
      <c r="BX44" s="66"/>
      <c r="BY44" s="66">
        <f t="shared" si="32"/>
        <v>0</v>
      </c>
      <c r="BZ44" s="33"/>
      <c r="CA44" s="52"/>
    </row>
    <row r="45" spans="4:79">
      <c r="D45" s="32"/>
      <c r="E45" s="66"/>
      <c r="F45" s="66"/>
      <c r="G45" s="66">
        <f t="shared" si="22"/>
        <v>0</v>
      </c>
      <c r="H45" s="33"/>
      <c r="I45" s="52"/>
      <c r="K45" s="32"/>
      <c r="L45" s="66"/>
      <c r="M45" s="66"/>
      <c r="N45" s="66">
        <f t="shared" si="23"/>
        <v>0</v>
      </c>
      <c r="O45" s="33"/>
      <c r="P45" s="52"/>
      <c r="R45" s="32"/>
      <c r="S45" s="66"/>
      <c r="T45" s="66"/>
      <c r="U45" s="66">
        <f t="shared" si="24"/>
        <v>0</v>
      </c>
      <c r="V45" s="33"/>
      <c r="W45" s="52"/>
      <c r="Y45" s="32"/>
      <c r="Z45" s="66"/>
      <c r="AA45" s="66"/>
      <c r="AB45" s="66">
        <f t="shared" si="25"/>
        <v>0</v>
      </c>
      <c r="AC45" s="33"/>
      <c r="AD45" s="52"/>
      <c r="AF45" s="32"/>
      <c r="AG45" s="66"/>
      <c r="AH45" s="66"/>
      <c r="AI45" s="66">
        <f t="shared" si="26"/>
        <v>0</v>
      </c>
      <c r="AJ45" s="33"/>
      <c r="AK45" s="52"/>
      <c r="AM45" s="32"/>
      <c r="AN45" s="66"/>
      <c r="AO45" s="66"/>
      <c r="AP45" s="66">
        <f t="shared" si="27"/>
        <v>0</v>
      </c>
      <c r="AQ45" s="33"/>
      <c r="AR45" s="52"/>
      <c r="AT45" s="32"/>
      <c r="AU45" s="66"/>
      <c r="AV45" s="66"/>
      <c r="AW45" s="66">
        <f t="shared" si="28"/>
        <v>0</v>
      </c>
      <c r="AX45" s="33"/>
      <c r="AY45" s="52"/>
      <c r="BA45" s="32"/>
      <c r="BB45" s="66"/>
      <c r="BC45" s="66"/>
      <c r="BD45" s="66">
        <f t="shared" si="29"/>
        <v>0</v>
      </c>
      <c r="BE45" s="33"/>
      <c r="BF45" s="52"/>
      <c r="BH45" s="32"/>
      <c r="BI45" s="66"/>
      <c r="BJ45" s="66"/>
      <c r="BK45" s="66">
        <f t="shared" si="30"/>
        <v>0</v>
      </c>
      <c r="BL45" s="33"/>
      <c r="BM45" s="52"/>
      <c r="BO45" s="32"/>
      <c r="BP45" s="66"/>
      <c r="BQ45" s="66"/>
      <c r="BR45" s="66">
        <f t="shared" si="31"/>
        <v>0</v>
      </c>
      <c r="BS45" s="33"/>
      <c r="BT45" s="52"/>
      <c r="BV45" s="32"/>
      <c r="BW45" s="66"/>
      <c r="BX45" s="66"/>
      <c r="BY45" s="66">
        <f t="shared" si="32"/>
        <v>0</v>
      </c>
      <c r="BZ45" s="33"/>
      <c r="CA45" s="52"/>
    </row>
    <row r="46" spans="4:79">
      <c r="D46" s="32"/>
      <c r="E46" s="66"/>
      <c r="F46" s="66"/>
      <c r="G46" s="66">
        <f t="shared" si="22"/>
        <v>0</v>
      </c>
      <c r="H46" s="33"/>
      <c r="I46" s="52"/>
      <c r="K46" s="32"/>
      <c r="L46" s="66"/>
      <c r="M46" s="66"/>
      <c r="N46" s="66">
        <f t="shared" si="23"/>
        <v>0</v>
      </c>
      <c r="O46" s="33"/>
      <c r="P46" s="52"/>
      <c r="R46" s="32"/>
      <c r="S46" s="66"/>
      <c r="T46" s="66"/>
      <c r="U46" s="66">
        <f t="shared" si="24"/>
        <v>0</v>
      </c>
      <c r="V46" s="33"/>
      <c r="W46" s="52"/>
      <c r="Y46" s="32"/>
      <c r="Z46" s="66"/>
      <c r="AA46" s="66"/>
      <c r="AB46" s="66">
        <f t="shared" si="25"/>
        <v>0</v>
      </c>
      <c r="AC46" s="33"/>
      <c r="AD46" s="52"/>
      <c r="AF46" s="32"/>
      <c r="AG46" s="66"/>
      <c r="AH46" s="66"/>
      <c r="AI46" s="66">
        <f t="shared" si="26"/>
        <v>0</v>
      </c>
      <c r="AJ46" s="33"/>
      <c r="AK46" s="52"/>
      <c r="AM46" s="32"/>
      <c r="AN46" s="66"/>
      <c r="AO46" s="66"/>
      <c r="AP46" s="66">
        <f t="shared" si="27"/>
        <v>0</v>
      </c>
      <c r="AQ46" s="33"/>
      <c r="AR46" s="52"/>
      <c r="AT46" s="32"/>
      <c r="AU46" s="66"/>
      <c r="AV46" s="66"/>
      <c r="AW46" s="66">
        <f t="shared" si="28"/>
        <v>0</v>
      </c>
      <c r="AX46" s="33"/>
      <c r="AY46" s="52"/>
      <c r="BA46" s="32"/>
      <c r="BB46" s="66"/>
      <c r="BC46" s="66"/>
      <c r="BD46" s="66">
        <f t="shared" si="29"/>
        <v>0</v>
      </c>
      <c r="BE46" s="33"/>
      <c r="BF46" s="52"/>
      <c r="BH46" s="32"/>
      <c r="BI46" s="66"/>
      <c r="BJ46" s="66"/>
      <c r="BK46" s="66">
        <f t="shared" si="30"/>
        <v>0</v>
      </c>
      <c r="BL46" s="33"/>
      <c r="BM46" s="52"/>
      <c r="BO46" s="32"/>
      <c r="BP46" s="66"/>
      <c r="BQ46" s="66"/>
      <c r="BR46" s="66">
        <f t="shared" si="31"/>
        <v>0</v>
      </c>
      <c r="BS46" s="33"/>
      <c r="BT46" s="52"/>
      <c r="BV46" s="32"/>
      <c r="BW46" s="66"/>
      <c r="BX46" s="66"/>
      <c r="BY46" s="66">
        <f t="shared" si="32"/>
        <v>0</v>
      </c>
      <c r="BZ46" s="33"/>
      <c r="CA46" s="52"/>
    </row>
    <row r="47" spans="4:79">
      <c r="D47" s="32"/>
      <c r="E47" s="66"/>
      <c r="F47" s="66"/>
      <c r="G47" s="66">
        <f t="shared" si="22"/>
        <v>0</v>
      </c>
      <c r="H47" s="33"/>
      <c r="I47" s="52"/>
      <c r="K47" s="32"/>
      <c r="L47" s="66"/>
      <c r="M47" s="66"/>
      <c r="N47" s="66">
        <f t="shared" si="23"/>
        <v>0</v>
      </c>
      <c r="O47" s="33"/>
      <c r="P47" s="52"/>
      <c r="R47" s="32"/>
      <c r="S47" s="66"/>
      <c r="T47" s="66"/>
      <c r="U47" s="66">
        <f t="shared" si="24"/>
        <v>0</v>
      </c>
      <c r="V47" s="33"/>
      <c r="W47" s="52"/>
      <c r="Y47" s="32"/>
      <c r="Z47" s="66"/>
      <c r="AA47" s="66"/>
      <c r="AB47" s="66">
        <f t="shared" si="25"/>
        <v>0</v>
      </c>
      <c r="AC47" s="33"/>
      <c r="AD47" s="52"/>
      <c r="AF47" s="32"/>
      <c r="AG47" s="66"/>
      <c r="AH47" s="66"/>
      <c r="AI47" s="66">
        <f t="shared" si="26"/>
        <v>0</v>
      </c>
      <c r="AJ47" s="33"/>
      <c r="AK47" s="52"/>
      <c r="AM47" s="32"/>
      <c r="AN47" s="66"/>
      <c r="AO47" s="66"/>
      <c r="AP47" s="66">
        <f t="shared" si="27"/>
        <v>0</v>
      </c>
      <c r="AQ47" s="33"/>
      <c r="AR47" s="52"/>
      <c r="AT47" s="32"/>
      <c r="AU47" s="66"/>
      <c r="AV47" s="66"/>
      <c r="AW47" s="66">
        <f t="shared" si="28"/>
        <v>0</v>
      </c>
      <c r="AX47" s="33"/>
      <c r="AY47" s="52"/>
      <c r="BA47" s="32"/>
      <c r="BB47" s="66"/>
      <c r="BC47" s="66"/>
      <c r="BD47" s="66">
        <f t="shared" si="29"/>
        <v>0</v>
      </c>
      <c r="BE47" s="33"/>
      <c r="BF47" s="52"/>
      <c r="BH47" s="32"/>
      <c r="BI47" s="66"/>
      <c r="BJ47" s="66"/>
      <c r="BK47" s="66">
        <f t="shared" si="30"/>
        <v>0</v>
      </c>
      <c r="BL47" s="33"/>
      <c r="BM47" s="52"/>
      <c r="BO47" s="32"/>
      <c r="BP47" s="66"/>
      <c r="BQ47" s="66"/>
      <c r="BR47" s="66">
        <f t="shared" si="31"/>
        <v>0</v>
      </c>
      <c r="BS47" s="33"/>
      <c r="BT47" s="52"/>
      <c r="BV47" s="32"/>
      <c r="BW47" s="66"/>
      <c r="BX47" s="66"/>
      <c r="BY47" s="66">
        <f t="shared" si="32"/>
        <v>0</v>
      </c>
      <c r="BZ47" s="33"/>
      <c r="CA47" s="52"/>
    </row>
    <row r="48" spans="4:79">
      <c r="D48" s="32"/>
      <c r="E48" s="66"/>
      <c r="F48" s="66"/>
      <c r="G48" s="66">
        <f t="shared" si="22"/>
        <v>0</v>
      </c>
      <c r="H48" s="33"/>
      <c r="I48" s="52"/>
      <c r="K48" s="32"/>
      <c r="L48" s="66"/>
      <c r="M48" s="66"/>
      <c r="N48" s="66">
        <f t="shared" si="23"/>
        <v>0</v>
      </c>
      <c r="O48" s="33"/>
      <c r="P48" s="52"/>
      <c r="R48" s="32"/>
      <c r="S48" s="66"/>
      <c r="T48" s="66"/>
      <c r="U48" s="66">
        <f t="shared" si="24"/>
        <v>0</v>
      </c>
      <c r="V48" s="33"/>
      <c r="W48" s="52"/>
      <c r="Y48" s="32"/>
      <c r="Z48" s="66"/>
      <c r="AA48" s="66"/>
      <c r="AB48" s="66">
        <f t="shared" si="25"/>
        <v>0</v>
      </c>
      <c r="AC48" s="33"/>
      <c r="AD48" s="52"/>
      <c r="AF48" s="32"/>
      <c r="AG48" s="66"/>
      <c r="AH48" s="66"/>
      <c r="AI48" s="66">
        <f t="shared" si="26"/>
        <v>0</v>
      </c>
      <c r="AJ48" s="33"/>
      <c r="AK48" s="52"/>
      <c r="AM48" s="32"/>
      <c r="AN48" s="66"/>
      <c r="AO48" s="66"/>
      <c r="AP48" s="66">
        <f t="shared" si="27"/>
        <v>0</v>
      </c>
      <c r="AQ48" s="33"/>
      <c r="AR48" s="52"/>
      <c r="AT48" s="32"/>
      <c r="AU48" s="66"/>
      <c r="AV48" s="66"/>
      <c r="AW48" s="66">
        <f t="shared" si="28"/>
        <v>0</v>
      </c>
      <c r="AX48" s="33"/>
      <c r="AY48" s="52"/>
      <c r="BA48" s="32"/>
      <c r="BB48" s="66"/>
      <c r="BC48" s="66"/>
      <c r="BD48" s="66">
        <f t="shared" si="29"/>
        <v>0</v>
      </c>
      <c r="BE48" s="33"/>
      <c r="BF48" s="52"/>
      <c r="BH48" s="32"/>
      <c r="BI48" s="66"/>
      <c r="BJ48" s="66"/>
      <c r="BK48" s="66">
        <f t="shared" si="30"/>
        <v>0</v>
      </c>
      <c r="BL48" s="33"/>
      <c r="BM48" s="52"/>
      <c r="BO48" s="32"/>
      <c r="BP48" s="66"/>
      <c r="BQ48" s="66"/>
      <c r="BR48" s="66">
        <f t="shared" si="31"/>
        <v>0</v>
      </c>
      <c r="BS48" s="33"/>
      <c r="BT48" s="52"/>
      <c r="BV48" s="32"/>
      <c r="BW48" s="66"/>
      <c r="BX48" s="66"/>
      <c r="BY48" s="66">
        <f t="shared" si="32"/>
        <v>0</v>
      </c>
      <c r="BZ48" s="33"/>
      <c r="CA48" s="52"/>
    </row>
    <row r="49" spans="4:79">
      <c r="D49" s="32"/>
      <c r="E49" s="66"/>
      <c r="F49" s="66"/>
      <c r="G49" s="66">
        <f t="shared" si="22"/>
        <v>0</v>
      </c>
      <c r="H49" s="33"/>
      <c r="I49" s="52"/>
      <c r="K49" s="32"/>
      <c r="L49" s="66"/>
      <c r="M49" s="66"/>
      <c r="N49" s="66">
        <f t="shared" si="23"/>
        <v>0</v>
      </c>
      <c r="O49" s="33"/>
      <c r="P49" s="52"/>
      <c r="R49" s="32"/>
      <c r="S49" s="66"/>
      <c r="T49" s="66"/>
      <c r="U49" s="66">
        <f t="shared" si="24"/>
        <v>0</v>
      </c>
      <c r="V49" s="33"/>
      <c r="W49" s="52"/>
      <c r="Y49" s="32"/>
      <c r="Z49" s="66"/>
      <c r="AA49" s="66"/>
      <c r="AB49" s="66">
        <f t="shared" si="25"/>
        <v>0</v>
      </c>
      <c r="AC49" s="33"/>
      <c r="AD49" s="52"/>
      <c r="AF49" s="32"/>
      <c r="AG49" s="66"/>
      <c r="AH49" s="66"/>
      <c r="AI49" s="66">
        <f t="shared" si="26"/>
        <v>0</v>
      </c>
      <c r="AJ49" s="33"/>
      <c r="AK49" s="52"/>
      <c r="AM49" s="32"/>
      <c r="AN49" s="66"/>
      <c r="AO49" s="66"/>
      <c r="AP49" s="66">
        <f t="shared" si="27"/>
        <v>0</v>
      </c>
      <c r="AQ49" s="33"/>
      <c r="AR49" s="52"/>
      <c r="AT49" s="32"/>
      <c r="AU49" s="66"/>
      <c r="AV49" s="66"/>
      <c r="AW49" s="66">
        <f t="shared" si="28"/>
        <v>0</v>
      </c>
      <c r="AX49" s="33"/>
      <c r="AY49" s="52"/>
      <c r="BA49" s="32"/>
      <c r="BB49" s="66"/>
      <c r="BC49" s="66"/>
      <c r="BD49" s="66">
        <f t="shared" si="29"/>
        <v>0</v>
      </c>
      <c r="BE49" s="33"/>
      <c r="BF49" s="52"/>
      <c r="BH49" s="32"/>
      <c r="BI49" s="66"/>
      <c r="BJ49" s="66"/>
      <c r="BK49" s="66">
        <f t="shared" si="30"/>
        <v>0</v>
      </c>
      <c r="BL49" s="33"/>
      <c r="BM49" s="52"/>
      <c r="BO49" s="32"/>
      <c r="BP49" s="66"/>
      <c r="BQ49" s="66"/>
      <c r="BR49" s="66">
        <f t="shared" si="31"/>
        <v>0</v>
      </c>
      <c r="BS49" s="33"/>
      <c r="BT49" s="52"/>
      <c r="BV49" s="32"/>
      <c r="BW49" s="66"/>
      <c r="BX49" s="66"/>
      <c r="BY49" s="66">
        <f t="shared" si="32"/>
        <v>0</v>
      </c>
      <c r="BZ49" s="33"/>
      <c r="CA49" s="52"/>
    </row>
    <row r="50" spans="4:79">
      <c r="D50" s="32"/>
      <c r="E50" s="66"/>
      <c r="F50" s="66"/>
      <c r="G50" s="66">
        <f t="shared" si="22"/>
        <v>0</v>
      </c>
      <c r="H50" s="33"/>
      <c r="I50" s="52"/>
      <c r="K50" s="32"/>
      <c r="L50" s="66"/>
      <c r="M50" s="66"/>
      <c r="N50" s="66">
        <f t="shared" si="23"/>
        <v>0</v>
      </c>
      <c r="O50" s="33"/>
      <c r="P50" s="52"/>
      <c r="R50" s="32"/>
      <c r="S50" s="66"/>
      <c r="T50" s="66"/>
      <c r="U50" s="66">
        <f t="shared" si="24"/>
        <v>0</v>
      </c>
      <c r="V50" s="33"/>
      <c r="W50" s="52"/>
      <c r="Y50" s="32"/>
      <c r="Z50" s="66"/>
      <c r="AA50" s="66"/>
      <c r="AB50" s="66">
        <f t="shared" si="25"/>
        <v>0</v>
      </c>
      <c r="AC50" s="33"/>
      <c r="AD50" s="52"/>
      <c r="AF50" s="32"/>
      <c r="AG50" s="66"/>
      <c r="AH50" s="66"/>
      <c r="AI50" s="66">
        <f t="shared" si="26"/>
        <v>0</v>
      </c>
      <c r="AJ50" s="33"/>
      <c r="AK50" s="52"/>
      <c r="AM50" s="32"/>
      <c r="AN50" s="66"/>
      <c r="AO50" s="66"/>
      <c r="AP50" s="66">
        <f t="shared" si="27"/>
        <v>0</v>
      </c>
      <c r="AQ50" s="33"/>
      <c r="AR50" s="52"/>
      <c r="AT50" s="32"/>
      <c r="AU50" s="66"/>
      <c r="AV50" s="66"/>
      <c r="AW50" s="66">
        <f t="shared" si="28"/>
        <v>0</v>
      </c>
      <c r="AX50" s="33"/>
      <c r="AY50" s="52"/>
      <c r="BA50" s="32"/>
      <c r="BB50" s="66"/>
      <c r="BC50" s="66"/>
      <c r="BD50" s="66">
        <f t="shared" si="29"/>
        <v>0</v>
      </c>
      <c r="BE50" s="33"/>
      <c r="BF50" s="52"/>
      <c r="BH50" s="32"/>
      <c r="BI50" s="66"/>
      <c r="BJ50" s="66"/>
      <c r="BK50" s="66">
        <f t="shared" si="30"/>
        <v>0</v>
      </c>
      <c r="BL50" s="33"/>
      <c r="BM50" s="52"/>
      <c r="BO50" s="32"/>
      <c r="BP50" s="66"/>
      <c r="BQ50" s="66"/>
      <c r="BR50" s="66">
        <f t="shared" si="31"/>
        <v>0</v>
      </c>
      <c r="BS50" s="33"/>
      <c r="BT50" s="52"/>
      <c r="BV50" s="32"/>
      <c r="BW50" s="66"/>
      <c r="BX50" s="66"/>
      <c r="BY50" s="66">
        <f t="shared" si="32"/>
        <v>0</v>
      </c>
      <c r="BZ50" s="33"/>
      <c r="CA50" s="52"/>
    </row>
    <row r="51" spans="4:79">
      <c r="D51" s="34" t="s">
        <v>40</v>
      </c>
      <c r="E51" s="68">
        <f>SUM(E34:E50)</f>
        <v>0</v>
      </c>
      <c r="F51" s="68">
        <f>SUM(F34:F50)</f>
        <v>0</v>
      </c>
      <c r="G51" s="69">
        <f t="shared" si="22"/>
        <v>0</v>
      </c>
      <c r="H51" s="35"/>
      <c r="I51" s="53"/>
      <c r="K51" s="34" t="s">
        <v>40</v>
      </c>
      <c r="L51" s="68">
        <f>SUM(L34:L50)</f>
        <v>0</v>
      </c>
      <c r="M51" s="68">
        <f>SUM(M34:M50)</f>
        <v>0</v>
      </c>
      <c r="N51" s="69">
        <f t="shared" si="23"/>
        <v>0</v>
      </c>
      <c r="O51" s="35"/>
      <c r="P51" s="53"/>
      <c r="R51" s="34" t="s">
        <v>40</v>
      </c>
      <c r="S51" s="68">
        <f>SUM(S34:S50)</f>
        <v>0</v>
      </c>
      <c r="T51" s="68">
        <f>SUM(T34:T50)</f>
        <v>0</v>
      </c>
      <c r="U51" s="69">
        <f t="shared" si="24"/>
        <v>0</v>
      </c>
      <c r="V51" s="35"/>
      <c r="W51" s="53"/>
      <c r="Y51" s="34" t="s">
        <v>40</v>
      </c>
      <c r="Z51" s="68">
        <f>SUM(Z34:Z50)</f>
        <v>0</v>
      </c>
      <c r="AA51" s="68">
        <f>SUM(AA34:AA50)</f>
        <v>0</v>
      </c>
      <c r="AB51" s="69">
        <f t="shared" si="25"/>
        <v>0</v>
      </c>
      <c r="AC51" s="35"/>
      <c r="AD51" s="53"/>
      <c r="AF51" s="34" t="s">
        <v>40</v>
      </c>
      <c r="AG51" s="68">
        <f>SUM(AG34:AG50)</f>
        <v>0</v>
      </c>
      <c r="AH51" s="68">
        <f>SUM(AH34:AH50)</f>
        <v>0</v>
      </c>
      <c r="AI51" s="69">
        <f t="shared" si="26"/>
        <v>0</v>
      </c>
      <c r="AJ51" s="35"/>
      <c r="AK51" s="53"/>
      <c r="AM51" s="34" t="s">
        <v>40</v>
      </c>
      <c r="AN51" s="68">
        <f>SUM(AN34:AN50)</f>
        <v>0</v>
      </c>
      <c r="AO51" s="68">
        <f>SUM(AO34:AO50)</f>
        <v>0</v>
      </c>
      <c r="AP51" s="69">
        <f t="shared" si="27"/>
        <v>0</v>
      </c>
      <c r="AQ51" s="35"/>
      <c r="AR51" s="53"/>
      <c r="AT51" s="34" t="s">
        <v>40</v>
      </c>
      <c r="AU51" s="68">
        <f>SUM(AU34:AU50)</f>
        <v>0</v>
      </c>
      <c r="AV51" s="68">
        <f>SUM(AV34:AV50)</f>
        <v>0</v>
      </c>
      <c r="AW51" s="69">
        <f t="shared" si="28"/>
        <v>0</v>
      </c>
      <c r="AX51" s="35"/>
      <c r="AY51" s="53"/>
      <c r="BA51" s="34" t="s">
        <v>40</v>
      </c>
      <c r="BB51" s="68">
        <f>SUM(BB34:BB50)</f>
        <v>0</v>
      </c>
      <c r="BC51" s="68">
        <f>SUM(BC34:BC50)</f>
        <v>0</v>
      </c>
      <c r="BD51" s="69">
        <f t="shared" si="29"/>
        <v>0</v>
      </c>
      <c r="BE51" s="35"/>
      <c r="BF51" s="53"/>
      <c r="BH51" s="34" t="s">
        <v>40</v>
      </c>
      <c r="BI51" s="68">
        <f>SUM(BI34:BI50)</f>
        <v>0</v>
      </c>
      <c r="BJ51" s="68">
        <f>SUM(BJ34:BJ50)</f>
        <v>0</v>
      </c>
      <c r="BK51" s="69">
        <f t="shared" si="30"/>
        <v>0</v>
      </c>
      <c r="BL51" s="35"/>
      <c r="BM51" s="53"/>
      <c r="BO51" s="34" t="s">
        <v>40</v>
      </c>
      <c r="BP51" s="68">
        <f>SUM(BP34:BP50)</f>
        <v>0</v>
      </c>
      <c r="BQ51" s="68">
        <f>SUM(BQ34:BQ50)</f>
        <v>0</v>
      </c>
      <c r="BR51" s="69">
        <f t="shared" si="31"/>
        <v>0</v>
      </c>
      <c r="BS51" s="35"/>
      <c r="BT51" s="53"/>
      <c r="BV51" s="34" t="s">
        <v>40</v>
      </c>
      <c r="BW51" s="68">
        <f>SUM(BW34:BW50)</f>
        <v>0</v>
      </c>
      <c r="BX51" s="68">
        <f>SUM(BX34:BX50)</f>
        <v>0</v>
      </c>
      <c r="BY51" s="69">
        <f t="shared" si="32"/>
        <v>0</v>
      </c>
      <c r="BZ51" s="35"/>
      <c r="CA51" s="53"/>
    </row>
    <row r="52" spans="4:79" ht="15.75" thickBot="1"/>
    <row r="53" spans="4:79" ht="19.5" thickBot="1">
      <c r="D53" s="73" t="s">
        <v>24</v>
      </c>
      <c r="E53" s="74"/>
      <c r="F53" s="74"/>
      <c r="G53" s="74"/>
      <c r="H53" s="74"/>
      <c r="I53" s="55"/>
      <c r="K53" s="73" t="s">
        <v>24</v>
      </c>
      <c r="L53" s="74"/>
      <c r="M53" s="74"/>
      <c r="N53" s="74"/>
      <c r="O53" s="74"/>
      <c r="P53" s="55"/>
      <c r="R53" s="73" t="s">
        <v>24</v>
      </c>
      <c r="S53" s="74"/>
      <c r="T53" s="74"/>
      <c r="U53" s="74"/>
      <c r="V53" s="74"/>
      <c r="W53" s="55"/>
      <c r="Y53" s="73" t="s">
        <v>24</v>
      </c>
      <c r="Z53" s="74"/>
      <c r="AA53" s="74"/>
      <c r="AB53" s="74"/>
      <c r="AC53" s="74"/>
      <c r="AD53" s="55"/>
      <c r="AF53" s="73" t="s">
        <v>24</v>
      </c>
      <c r="AG53" s="74"/>
      <c r="AH53" s="74"/>
      <c r="AI53" s="74"/>
      <c r="AJ53" s="74"/>
      <c r="AK53" s="55"/>
      <c r="AM53" s="73" t="s">
        <v>24</v>
      </c>
      <c r="AN53" s="74"/>
      <c r="AO53" s="74"/>
      <c r="AP53" s="74"/>
      <c r="AQ53" s="74"/>
      <c r="AR53" s="55"/>
      <c r="AT53" s="73" t="s">
        <v>24</v>
      </c>
      <c r="AU53" s="74"/>
      <c r="AV53" s="74"/>
      <c r="AW53" s="74"/>
      <c r="AX53" s="74"/>
      <c r="AY53" s="55"/>
      <c r="BA53" s="73" t="s">
        <v>24</v>
      </c>
      <c r="BB53" s="74"/>
      <c r="BC53" s="74"/>
      <c r="BD53" s="74"/>
      <c r="BE53" s="74"/>
      <c r="BF53" s="55"/>
      <c r="BH53" s="73" t="s">
        <v>24</v>
      </c>
      <c r="BI53" s="74"/>
      <c r="BJ53" s="74"/>
      <c r="BK53" s="74"/>
      <c r="BL53" s="74"/>
      <c r="BM53" s="55"/>
      <c r="BO53" s="73" t="s">
        <v>24</v>
      </c>
      <c r="BP53" s="74"/>
      <c r="BQ53" s="74"/>
      <c r="BR53" s="74"/>
      <c r="BS53" s="74"/>
      <c r="BT53" s="55"/>
      <c r="BV53" s="73" t="s">
        <v>24</v>
      </c>
      <c r="BW53" s="74"/>
      <c r="BX53" s="74"/>
      <c r="BY53" s="74"/>
      <c r="BZ53" s="74"/>
      <c r="CA53" s="55"/>
    </row>
    <row r="54" spans="4:79">
      <c r="D54" s="36" t="s">
        <v>4</v>
      </c>
      <c r="E54" s="36" t="s">
        <v>2</v>
      </c>
      <c r="F54" s="36" t="s">
        <v>0</v>
      </c>
      <c r="G54" s="36" t="s">
        <v>21</v>
      </c>
      <c r="H54" s="36" t="s">
        <v>1</v>
      </c>
      <c r="I54" s="51"/>
      <c r="K54" s="36" t="s">
        <v>4</v>
      </c>
      <c r="L54" s="36" t="s">
        <v>2</v>
      </c>
      <c r="M54" s="36" t="s">
        <v>0</v>
      </c>
      <c r="N54" s="36" t="s">
        <v>21</v>
      </c>
      <c r="O54" s="36" t="s">
        <v>1</v>
      </c>
      <c r="P54" s="51"/>
      <c r="R54" s="36" t="s">
        <v>4</v>
      </c>
      <c r="S54" s="36" t="s">
        <v>2</v>
      </c>
      <c r="T54" s="36" t="s">
        <v>0</v>
      </c>
      <c r="U54" s="36" t="s">
        <v>21</v>
      </c>
      <c r="V54" s="36" t="s">
        <v>1</v>
      </c>
      <c r="W54" s="51"/>
      <c r="Y54" s="36" t="s">
        <v>4</v>
      </c>
      <c r="Z54" s="36" t="s">
        <v>2</v>
      </c>
      <c r="AA54" s="36" t="s">
        <v>0</v>
      </c>
      <c r="AB54" s="36" t="s">
        <v>21</v>
      </c>
      <c r="AC54" s="36" t="s">
        <v>1</v>
      </c>
      <c r="AD54" s="51"/>
      <c r="AF54" s="36" t="s">
        <v>4</v>
      </c>
      <c r="AG54" s="36" t="s">
        <v>2</v>
      </c>
      <c r="AH54" s="36" t="s">
        <v>0</v>
      </c>
      <c r="AI54" s="36" t="s">
        <v>21</v>
      </c>
      <c r="AJ54" s="36" t="s">
        <v>1</v>
      </c>
      <c r="AK54" s="51"/>
      <c r="AM54" s="36" t="s">
        <v>4</v>
      </c>
      <c r="AN54" s="36" t="s">
        <v>2</v>
      </c>
      <c r="AO54" s="36" t="s">
        <v>0</v>
      </c>
      <c r="AP54" s="36" t="s">
        <v>21</v>
      </c>
      <c r="AQ54" s="36" t="s">
        <v>1</v>
      </c>
      <c r="AR54" s="51"/>
      <c r="AT54" s="36" t="s">
        <v>4</v>
      </c>
      <c r="AU54" s="36" t="s">
        <v>2</v>
      </c>
      <c r="AV54" s="36" t="s">
        <v>0</v>
      </c>
      <c r="AW54" s="36" t="s">
        <v>21</v>
      </c>
      <c r="AX54" s="36" t="s">
        <v>1</v>
      </c>
      <c r="AY54" s="51"/>
      <c r="BA54" s="36" t="s">
        <v>4</v>
      </c>
      <c r="BB54" s="36" t="s">
        <v>2</v>
      </c>
      <c r="BC54" s="36" t="s">
        <v>0</v>
      </c>
      <c r="BD54" s="36" t="s">
        <v>21</v>
      </c>
      <c r="BE54" s="36" t="s">
        <v>1</v>
      </c>
      <c r="BF54" s="51"/>
      <c r="BH54" s="36" t="s">
        <v>4</v>
      </c>
      <c r="BI54" s="36" t="s">
        <v>2</v>
      </c>
      <c r="BJ54" s="36" t="s">
        <v>0</v>
      </c>
      <c r="BK54" s="36" t="s">
        <v>21</v>
      </c>
      <c r="BL54" s="36" t="s">
        <v>1</v>
      </c>
      <c r="BM54" s="51"/>
      <c r="BO54" s="36" t="s">
        <v>4</v>
      </c>
      <c r="BP54" s="36" t="s">
        <v>2</v>
      </c>
      <c r="BQ54" s="36" t="s">
        <v>0</v>
      </c>
      <c r="BR54" s="36" t="s">
        <v>21</v>
      </c>
      <c r="BS54" s="36" t="s">
        <v>1</v>
      </c>
      <c r="BT54" s="51"/>
      <c r="BV54" s="36" t="s">
        <v>4</v>
      </c>
      <c r="BW54" s="36" t="s">
        <v>2</v>
      </c>
      <c r="BX54" s="36" t="s">
        <v>0</v>
      </c>
      <c r="BY54" s="36" t="s">
        <v>21</v>
      </c>
      <c r="BZ54" s="36" t="s">
        <v>1</v>
      </c>
      <c r="CA54" s="51"/>
    </row>
    <row r="55" spans="4:79">
      <c r="D55" s="32"/>
      <c r="E55" s="66"/>
      <c r="F55" s="66"/>
      <c r="G55" s="66">
        <f>E55-F55</f>
        <v>0</v>
      </c>
      <c r="H55" s="33"/>
      <c r="I55" s="51"/>
      <c r="K55" s="32"/>
      <c r="L55" s="66"/>
      <c r="M55" s="66"/>
      <c r="N55" s="66">
        <f>L55-M55</f>
        <v>0</v>
      </c>
      <c r="O55" s="33"/>
      <c r="P55" s="51"/>
      <c r="R55" s="32"/>
      <c r="S55" s="66"/>
      <c r="T55" s="66"/>
      <c r="U55" s="66">
        <f>S55-T55</f>
        <v>0</v>
      </c>
      <c r="V55" s="33"/>
      <c r="W55" s="51"/>
      <c r="Y55" s="32"/>
      <c r="Z55" s="66"/>
      <c r="AA55" s="66"/>
      <c r="AB55" s="66">
        <f>Z55-AA55</f>
        <v>0</v>
      </c>
      <c r="AC55" s="33"/>
      <c r="AD55" s="51"/>
      <c r="AF55" s="32"/>
      <c r="AG55" s="66"/>
      <c r="AH55" s="66"/>
      <c r="AI55" s="66">
        <f>AG55-AH55</f>
        <v>0</v>
      </c>
      <c r="AJ55" s="33"/>
      <c r="AK55" s="51"/>
      <c r="AM55" s="32"/>
      <c r="AN55" s="66"/>
      <c r="AO55" s="66"/>
      <c r="AP55" s="66">
        <f>AN55-AO55</f>
        <v>0</v>
      </c>
      <c r="AQ55" s="33"/>
      <c r="AR55" s="51"/>
      <c r="AT55" s="32"/>
      <c r="AU55" s="66"/>
      <c r="AV55" s="66"/>
      <c r="AW55" s="66">
        <f>AU55-AV55</f>
        <v>0</v>
      </c>
      <c r="AX55" s="33"/>
      <c r="AY55" s="51"/>
      <c r="BA55" s="32"/>
      <c r="BB55" s="66"/>
      <c r="BC55" s="66"/>
      <c r="BD55" s="66">
        <f>BB55-BC55</f>
        <v>0</v>
      </c>
      <c r="BE55" s="33"/>
      <c r="BF55" s="51"/>
      <c r="BH55" s="32"/>
      <c r="BI55" s="66"/>
      <c r="BJ55" s="66"/>
      <c r="BK55" s="66">
        <f>BI55-BJ55</f>
        <v>0</v>
      </c>
      <c r="BL55" s="33"/>
      <c r="BM55" s="51"/>
      <c r="BO55" s="32"/>
      <c r="BP55" s="66"/>
      <c r="BQ55" s="66"/>
      <c r="BR55" s="66">
        <f>BP55-BQ55</f>
        <v>0</v>
      </c>
      <c r="BS55" s="33"/>
      <c r="BT55" s="51"/>
      <c r="BV55" s="32"/>
      <c r="BW55" s="66"/>
      <c r="BX55" s="66"/>
      <c r="BY55" s="66">
        <f>BW55-BX55</f>
        <v>0</v>
      </c>
      <c r="BZ55" s="33"/>
      <c r="CA55" s="51"/>
    </row>
    <row r="56" spans="4:79">
      <c r="D56" s="32"/>
      <c r="E56" s="66"/>
      <c r="F56" s="66"/>
      <c r="G56" s="66">
        <f t="shared" ref="G56:G72" si="33">E56-F56</f>
        <v>0</v>
      </c>
      <c r="H56" s="33"/>
      <c r="I56" s="52"/>
      <c r="K56" s="32"/>
      <c r="L56" s="66"/>
      <c r="M56" s="66"/>
      <c r="N56" s="66">
        <f t="shared" ref="N56:N72" si="34">L56-M56</f>
        <v>0</v>
      </c>
      <c r="O56" s="33"/>
      <c r="P56" s="52"/>
      <c r="R56" s="32"/>
      <c r="S56" s="66"/>
      <c r="T56" s="66"/>
      <c r="U56" s="66">
        <f t="shared" ref="U56:U72" si="35">S56-T56</f>
        <v>0</v>
      </c>
      <c r="V56" s="33"/>
      <c r="W56" s="52"/>
      <c r="Y56" s="32"/>
      <c r="Z56" s="66"/>
      <c r="AA56" s="66"/>
      <c r="AB56" s="66">
        <f t="shared" ref="AB56:AB72" si="36">Z56-AA56</f>
        <v>0</v>
      </c>
      <c r="AC56" s="33"/>
      <c r="AD56" s="52"/>
      <c r="AF56" s="32"/>
      <c r="AG56" s="66"/>
      <c r="AH56" s="66"/>
      <c r="AI56" s="66">
        <f t="shared" ref="AI56:AI72" si="37">AG56-AH56</f>
        <v>0</v>
      </c>
      <c r="AJ56" s="33"/>
      <c r="AK56" s="52"/>
      <c r="AM56" s="32"/>
      <c r="AN56" s="66"/>
      <c r="AO56" s="66"/>
      <c r="AP56" s="66">
        <f t="shared" ref="AP56:AP72" si="38">AN56-AO56</f>
        <v>0</v>
      </c>
      <c r="AQ56" s="33"/>
      <c r="AR56" s="52"/>
      <c r="AT56" s="32"/>
      <c r="AU56" s="66"/>
      <c r="AV56" s="66"/>
      <c r="AW56" s="66">
        <f t="shared" ref="AW56:AW72" si="39">AU56-AV56</f>
        <v>0</v>
      </c>
      <c r="AX56" s="33"/>
      <c r="AY56" s="52"/>
      <c r="BA56" s="32"/>
      <c r="BB56" s="66"/>
      <c r="BC56" s="66"/>
      <c r="BD56" s="66">
        <f t="shared" ref="BD56:BD72" si="40">BB56-BC56</f>
        <v>0</v>
      </c>
      <c r="BE56" s="33"/>
      <c r="BF56" s="52"/>
      <c r="BH56" s="32"/>
      <c r="BI56" s="66"/>
      <c r="BJ56" s="66"/>
      <c r="BK56" s="66">
        <f t="shared" ref="BK56:BK72" si="41">BI56-BJ56</f>
        <v>0</v>
      </c>
      <c r="BL56" s="33"/>
      <c r="BM56" s="52"/>
      <c r="BO56" s="32"/>
      <c r="BP56" s="66"/>
      <c r="BQ56" s="66"/>
      <c r="BR56" s="66">
        <f t="shared" ref="BR56:BR72" si="42">BP56-BQ56</f>
        <v>0</v>
      </c>
      <c r="BS56" s="33"/>
      <c r="BT56" s="52"/>
      <c r="BV56" s="32"/>
      <c r="BW56" s="66"/>
      <c r="BX56" s="66"/>
      <c r="BY56" s="66">
        <f t="shared" ref="BY56:BY72" si="43">BW56-BX56</f>
        <v>0</v>
      </c>
      <c r="BZ56" s="33"/>
      <c r="CA56" s="52"/>
    </row>
    <row r="57" spans="4:79">
      <c r="D57" s="32"/>
      <c r="E57" s="66"/>
      <c r="F57" s="66"/>
      <c r="G57" s="66">
        <f t="shared" si="33"/>
        <v>0</v>
      </c>
      <c r="H57" s="33"/>
      <c r="I57" s="52"/>
      <c r="K57" s="32"/>
      <c r="L57" s="66"/>
      <c r="M57" s="66"/>
      <c r="N57" s="66">
        <f t="shared" si="34"/>
        <v>0</v>
      </c>
      <c r="O57" s="33"/>
      <c r="P57" s="52"/>
      <c r="R57" s="32"/>
      <c r="S57" s="66"/>
      <c r="T57" s="66"/>
      <c r="U57" s="66">
        <f t="shared" si="35"/>
        <v>0</v>
      </c>
      <c r="V57" s="33"/>
      <c r="W57" s="52"/>
      <c r="Y57" s="32"/>
      <c r="Z57" s="66"/>
      <c r="AA57" s="66"/>
      <c r="AB57" s="66">
        <f t="shared" si="36"/>
        <v>0</v>
      </c>
      <c r="AC57" s="33"/>
      <c r="AD57" s="52"/>
      <c r="AF57" s="32"/>
      <c r="AG57" s="66"/>
      <c r="AH57" s="66"/>
      <c r="AI57" s="66">
        <f t="shared" si="37"/>
        <v>0</v>
      </c>
      <c r="AJ57" s="33"/>
      <c r="AK57" s="52"/>
      <c r="AM57" s="32"/>
      <c r="AN57" s="66"/>
      <c r="AO57" s="66"/>
      <c r="AP57" s="66">
        <f t="shared" si="38"/>
        <v>0</v>
      </c>
      <c r="AQ57" s="33"/>
      <c r="AR57" s="52"/>
      <c r="AT57" s="32"/>
      <c r="AU57" s="66"/>
      <c r="AV57" s="66"/>
      <c r="AW57" s="66">
        <f t="shared" si="39"/>
        <v>0</v>
      </c>
      <c r="AX57" s="33"/>
      <c r="AY57" s="52"/>
      <c r="BA57" s="32"/>
      <c r="BB57" s="66"/>
      <c r="BC57" s="66"/>
      <c r="BD57" s="66">
        <f t="shared" si="40"/>
        <v>0</v>
      </c>
      <c r="BE57" s="33"/>
      <c r="BF57" s="52"/>
      <c r="BH57" s="32"/>
      <c r="BI57" s="66"/>
      <c r="BJ57" s="66"/>
      <c r="BK57" s="66">
        <f t="shared" si="41"/>
        <v>0</v>
      </c>
      <c r="BL57" s="33"/>
      <c r="BM57" s="52"/>
      <c r="BO57" s="32"/>
      <c r="BP57" s="66"/>
      <c r="BQ57" s="66"/>
      <c r="BR57" s="66">
        <f t="shared" si="42"/>
        <v>0</v>
      </c>
      <c r="BS57" s="33"/>
      <c r="BT57" s="52"/>
      <c r="BV57" s="32"/>
      <c r="BW57" s="66"/>
      <c r="BX57" s="66"/>
      <c r="BY57" s="66">
        <f t="shared" si="43"/>
        <v>0</v>
      </c>
      <c r="BZ57" s="33"/>
      <c r="CA57" s="52"/>
    </row>
    <row r="58" spans="4:79">
      <c r="D58" s="32"/>
      <c r="E58" s="66"/>
      <c r="F58" s="66"/>
      <c r="G58" s="66">
        <f t="shared" si="33"/>
        <v>0</v>
      </c>
      <c r="H58" s="33"/>
      <c r="I58" s="52"/>
      <c r="K58" s="32"/>
      <c r="L58" s="66"/>
      <c r="M58" s="66"/>
      <c r="N58" s="66">
        <f t="shared" si="34"/>
        <v>0</v>
      </c>
      <c r="O58" s="33"/>
      <c r="P58" s="52"/>
      <c r="R58" s="32"/>
      <c r="S58" s="66"/>
      <c r="T58" s="66"/>
      <c r="U58" s="66">
        <f t="shared" si="35"/>
        <v>0</v>
      </c>
      <c r="V58" s="33"/>
      <c r="W58" s="52"/>
      <c r="Y58" s="32"/>
      <c r="Z58" s="66"/>
      <c r="AA58" s="66"/>
      <c r="AB58" s="66">
        <f t="shared" si="36"/>
        <v>0</v>
      </c>
      <c r="AC58" s="33"/>
      <c r="AD58" s="52"/>
      <c r="AF58" s="32"/>
      <c r="AG58" s="66"/>
      <c r="AH58" s="66"/>
      <c r="AI58" s="66">
        <f t="shared" si="37"/>
        <v>0</v>
      </c>
      <c r="AJ58" s="33"/>
      <c r="AK58" s="52"/>
      <c r="AM58" s="32"/>
      <c r="AN58" s="66"/>
      <c r="AO58" s="66"/>
      <c r="AP58" s="66">
        <f t="shared" si="38"/>
        <v>0</v>
      </c>
      <c r="AQ58" s="33"/>
      <c r="AR58" s="52"/>
      <c r="AT58" s="32"/>
      <c r="AU58" s="66"/>
      <c r="AV58" s="66"/>
      <c r="AW58" s="66">
        <f t="shared" si="39"/>
        <v>0</v>
      </c>
      <c r="AX58" s="33"/>
      <c r="AY58" s="52"/>
      <c r="BA58" s="32"/>
      <c r="BB58" s="66"/>
      <c r="BC58" s="66"/>
      <c r="BD58" s="66">
        <f t="shared" si="40"/>
        <v>0</v>
      </c>
      <c r="BE58" s="33"/>
      <c r="BF58" s="52"/>
      <c r="BH58" s="32"/>
      <c r="BI58" s="66"/>
      <c r="BJ58" s="66"/>
      <c r="BK58" s="66">
        <f t="shared" si="41"/>
        <v>0</v>
      </c>
      <c r="BL58" s="33"/>
      <c r="BM58" s="52"/>
      <c r="BO58" s="32"/>
      <c r="BP58" s="66"/>
      <c r="BQ58" s="66"/>
      <c r="BR58" s="66">
        <f t="shared" si="42"/>
        <v>0</v>
      </c>
      <c r="BS58" s="33"/>
      <c r="BT58" s="52"/>
      <c r="BV58" s="32"/>
      <c r="BW58" s="66"/>
      <c r="BX58" s="66"/>
      <c r="BY58" s="66">
        <f t="shared" si="43"/>
        <v>0</v>
      </c>
      <c r="BZ58" s="33"/>
      <c r="CA58" s="52"/>
    </row>
    <row r="59" spans="4:79">
      <c r="D59" s="32"/>
      <c r="E59" s="66"/>
      <c r="F59" s="66"/>
      <c r="G59" s="66">
        <f t="shared" si="33"/>
        <v>0</v>
      </c>
      <c r="H59" s="33"/>
      <c r="I59" s="52"/>
      <c r="K59" s="32"/>
      <c r="L59" s="66"/>
      <c r="M59" s="66"/>
      <c r="N59" s="66">
        <f t="shared" si="34"/>
        <v>0</v>
      </c>
      <c r="O59" s="33"/>
      <c r="P59" s="52"/>
      <c r="R59" s="32"/>
      <c r="S59" s="66"/>
      <c r="T59" s="66"/>
      <c r="U59" s="66">
        <f t="shared" si="35"/>
        <v>0</v>
      </c>
      <c r="V59" s="33"/>
      <c r="W59" s="52"/>
      <c r="Y59" s="32"/>
      <c r="Z59" s="66"/>
      <c r="AA59" s="66"/>
      <c r="AB59" s="66">
        <f t="shared" si="36"/>
        <v>0</v>
      </c>
      <c r="AC59" s="33"/>
      <c r="AD59" s="52"/>
      <c r="AF59" s="32"/>
      <c r="AG59" s="66"/>
      <c r="AH59" s="66"/>
      <c r="AI59" s="66">
        <f t="shared" si="37"/>
        <v>0</v>
      </c>
      <c r="AJ59" s="33"/>
      <c r="AK59" s="52"/>
      <c r="AM59" s="32"/>
      <c r="AN59" s="66"/>
      <c r="AO59" s="66"/>
      <c r="AP59" s="66">
        <f t="shared" si="38"/>
        <v>0</v>
      </c>
      <c r="AQ59" s="33"/>
      <c r="AR59" s="52"/>
      <c r="AT59" s="32"/>
      <c r="AU59" s="66"/>
      <c r="AV59" s="66"/>
      <c r="AW59" s="66">
        <f t="shared" si="39"/>
        <v>0</v>
      </c>
      <c r="AX59" s="33"/>
      <c r="AY59" s="52"/>
      <c r="BA59" s="32"/>
      <c r="BB59" s="66"/>
      <c r="BC59" s="66"/>
      <c r="BD59" s="66">
        <f t="shared" si="40"/>
        <v>0</v>
      </c>
      <c r="BE59" s="33"/>
      <c r="BF59" s="52"/>
      <c r="BH59" s="32"/>
      <c r="BI59" s="66"/>
      <c r="BJ59" s="66"/>
      <c r="BK59" s="66">
        <f t="shared" si="41"/>
        <v>0</v>
      </c>
      <c r="BL59" s="33"/>
      <c r="BM59" s="52"/>
      <c r="BO59" s="32"/>
      <c r="BP59" s="66"/>
      <c r="BQ59" s="66"/>
      <c r="BR59" s="66">
        <f t="shared" si="42"/>
        <v>0</v>
      </c>
      <c r="BS59" s="33"/>
      <c r="BT59" s="52"/>
      <c r="BV59" s="32"/>
      <c r="BW59" s="66"/>
      <c r="BX59" s="66"/>
      <c r="BY59" s="66">
        <f t="shared" si="43"/>
        <v>0</v>
      </c>
      <c r="BZ59" s="33"/>
      <c r="CA59" s="52"/>
    </row>
    <row r="60" spans="4:79">
      <c r="D60" s="32"/>
      <c r="E60" s="66"/>
      <c r="F60" s="66"/>
      <c r="G60" s="66">
        <f t="shared" si="33"/>
        <v>0</v>
      </c>
      <c r="H60" s="33"/>
      <c r="I60" s="52"/>
      <c r="K60" s="32"/>
      <c r="L60" s="66"/>
      <c r="M60" s="66"/>
      <c r="N60" s="66">
        <f t="shared" si="34"/>
        <v>0</v>
      </c>
      <c r="O60" s="33"/>
      <c r="P60" s="52"/>
      <c r="R60" s="32"/>
      <c r="S60" s="66"/>
      <c r="T60" s="66"/>
      <c r="U60" s="66">
        <f t="shared" si="35"/>
        <v>0</v>
      </c>
      <c r="V60" s="33"/>
      <c r="W60" s="52"/>
      <c r="Y60" s="32"/>
      <c r="Z60" s="66"/>
      <c r="AA60" s="66"/>
      <c r="AB60" s="66">
        <f t="shared" si="36"/>
        <v>0</v>
      </c>
      <c r="AC60" s="33"/>
      <c r="AD60" s="52"/>
      <c r="AF60" s="32"/>
      <c r="AG60" s="66"/>
      <c r="AH60" s="66"/>
      <c r="AI60" s="66">
        <f t="shared" si="37"/>
        <v>0</v>
      </c>
      <c r="AJ60" s="33"/>
      <c r="AK60" s="52"/>
      <c r="AM60" s="32"/>
      <c r="AN60" s="66"/>
      <c r="AO60" s="66"/>
      <c r="AP60" s="66">
        <f t="shared" si="38"/>
        <v>0</v>
      </c>
      <c r="AQ60" s="33"/>
      <c r="AR60" s="52"/>
      <c r="AT60" s="32"/>
      <c r="AU60" s="66"/>
      <c r="AV60" s="66"/>
      <c r="AW60" s="66">
        <f t="shared" si="39"/>
        <v>0</v>
      </c>
      <c r="AX60" s="33"/>
      <c r="AY60" s="52"/>
      <c r="BA60" s="32"/>
      <c r="BB60" s="66"/>
      <c r="BC60" s="66"/>
      <c r="BD60" s="66">
        <f t="shared" si="40"/>
        <v>0</v>
      </c>
      <c r="BE60" s="33"/>
      <c r="BF60" s="52"/>
      <c r="BH60" s="32"/>
      <c r="BI60" s="66"/>
      <c r="BJ60" s="66"/>
      <c r="BK60" s="66">
        <f t="shared" si="41"/>
        <v>0</v>
      </c>
      <c r="BL60" s="33"/>
      <c r="BM60" s="52"/>
      <c r="BO60" s="32"/>
      <c r="BP60" s="66"/>
      <c r="BQ60" s="66"/>
      <c r="BR60" s="66">
        <f t="shared" si="42"/>
        <v>0</v>
      </c>
      <c r="BS60" s="33"/>
      <c r="BT60" s="52"/>
      <c r="BV60" s="32"/>
      <c r="BW60" s="66"/>
      <c r="BX60" s="66"/>
      <c r="BY60" s="66">
        <f t="shared" si="43"/>
        <v>0</v>
      </c>
      <c r="BZ60" s="33"/>
      <c r="CA60" s="52"/>
    </row>
    <row r="61" spans="4:79">
      <c r="D61" s="32"/>
      <c r="E61" s="66"/>
      <c r="F61" s="66"/>
      <c r="G61" s="66">
        <f t="shared" si="33"/>
        <v>0</v>
      </c>
      <c r="H61" s="33"/>
      <c r="I61" s="52"/>
      <c r="K61" s="32"/>
      <c r="L61" s="66"/>
      <c r="M61" s="66"/>
      <c r="N61" s="66">
        <f t="shared" si="34"/>
        <v>0</v>
      </c>
      <c r="O61" s="33"/>
      <c r="P61" s="52"/>
      <c r="R61" s="32"/>
      <c r="S61" s="66"/>
      <c r="T61" s="66"/>
      <c r="U61" s="66">
        <f t="shared" si="35"/>
        <v>0</v>
      </c>
      <c r="V61" s="33"/>
      <c r="W61" s="52"/>
      <c r="Y61" s="32"/>
      <c r="Z61" s="66"/>
      <c r="AA61" s="66"/>
      <c r="AB61" s="66">
        <f t="shared" si="36"/>
        <v>0</v>
      </c>
      <c r="AC61" s="33"/>
      <c r="AD61" s="52"/>
      <c r="AF61" s="32"/>
      <c r="AG61" s="66"/>
      <c r="AH61" s="66"/>
      <c r="AI61" s="66">
        <f t="shared" si="37"/>
        <v>0</v>
      </c>
      <c r="AJ61" s="33"/>
      <c r="AK61" s="52"/>
      <c r="AM61" s="32"/>
      <c r="AN61" s="66"/>
      <c r="AO61" s="66"/>
      <c r="AP61" s="66">
        <f t="shared" si="38"/>
        <v>0</v>
      </c>
      <c r="AQ61" s="33"/>
      <c r="AR61" s="52"/>
      <c r="AT61" s="32"/>
      <c r="AU61" s="66"/>
      <c r="AV61" s="66"/>
      <c r="AW61" s="66">
        <f t="shared" si="39"/>
        <v>0</v>
      </c>
      <c r="AX61" s="33"/>
      <c r="AY61" s="52"/>
      <c r="BA61" s="32"/>
      <c r="BB61" s="66"/>
      <c r="BC61" s="66"/>
      <c r="BD61" s="66">
        <f t="shared" si="40"/>
        <v>0</v>
      </c>
      <c r="BE61" s="33"/>
      <c r="BF61" s="52"/>
      <c r="BH61" s="32"/>
      <c r="BI61" s="66"/>
      <c r="BJ61" s="66"/>
      <c r="BK61" s="66">
        <f t="shared" si="41"/>
        <v>0</v>
      </c>
      <c r="BL61" s="33"/>
      <c r="BM61" s="52"/>
      <c r="BO61" s="32"/>
      <c r="BP61" s="66"/>
      <c r="BQ61" s="66"/>
      <c r="BR61" s="66">
        <f t="shared" si="42"/>
        <v>0</v>
      </c>
      <c r="BS61" s="33"/>
      <c r="BT61" s="52"/>
      <c r="BV61" s="32"/>
      <c r="BW61" s="66"/>
      <c r="BX61" s="66"/>
      <c r="BY61" s="66">
        <f t="shared" si="43"/>
        <v>0</v>
      </c>
      <c r="BZ61" s="33"/>
      <c r="CA61" s="52"/>
    </row>
    <row r="62" spans="4:79">
      <c r="D62" s="32"/>
      <c r="E62" s="66"/>
      <c r="F62" s="66"/>
      <c r="G62" s="66">
        <f t="shared" si="33"/>
        <v>0</v>
      </c>
      <c r="H62" s="33"/>
      <c r="I62" s="52"/>
      <c r="K62" s="32"/>
      <c r="L62" s="66"/>
      <c r="M62" s="66"/>
      <c r="N62" s="66">
        <f t="shared" si="34"/>
        <v>0</v>
      </c>
      <c r="O62" s="33"/>
      <c r="P62" s="52"/>
      <c r="R62" s="32"/>
      <c r="S62" s="66"/>
      <c r="T62" s="66"/>
      <c r="U62" s="66">
        <f t="shared" si="35"/>
        <v>0</v>
      </c>
      <c r="V62" s="33"/>
      <c r="W62" s="52"/>
      <c r="Y62" s="32"/>
      <c r="Z62" s="66"/>
      <c r="AA62" s="66"/>
      <c r="AB62" s="66">
        <f t="shared" si="36"/>
        <v>0</v>
      </c>
      <c r="AC62" s="33"/>
      <c r="AD62" s="52"/>
      <c r="AF62" s="32"/>
      <c r="AG62" s="66"/>
      <c r="AH62" s="66"/>
      <c r="AI62" s="66">
        <f t="shared" si="37"/>
        <v>0</v>
      </c>
      <c r="AJ62" s="33"/>
      <c r="AK62" s="52"/>
      <c r="AM62" s="32"/>
      <c r="AN62" s="66"/>
      <c r="AO62" s="66"/>
      <c r="AP62" s="66">
        <f t="shared" si="38"/>
        <v>0</v>
      </c>
      <c r="AQ62" s="33"/>
      <c r="AR62" s="52"/>
      <c r="AT62" s="32"/>
      <c r="AU62" s="66"/>
      <c r="AV62" s="66"/>
      <c r="AW62" s="66">
        <f t="shared" si="39"/>
        <v>0</v>
      </c>
      <c r="AX62" s="33"/>
      <c r="AY62" s="52"/>
      <c r="BA62" s="32"/>
      <c r="BB62" s="66"/>
      <c r="BC62" s="66"/>
      <c r="BD62" s="66">
        <f t="shared" si="40"/>
        <v>0</v>
      </c>
      <c r="BE62" s="33"/>
      <c r="BF62" s="52"/>
      <c r="BH62" s="32"/>
      <c r="BI62" s="66"/>
      <c r="BJ62" s="66"/>
      <c r="BK62" s="66">
        <f t="shared" si="41"/>
        <v>0</v>
      </c>
      <c r="BL62" s="33"/>
      <c r="BM62" s="52"/>
      <c r="BO62" s="32"/>
      <c r="BP62" s="66"/>
      <c r="BQ62" s="66"/>
      <c r="BR62" s="66">
        <f t="shared" si="42"/>
        <v>0</v>
      </c>
      <c r="BS62" s="33"/>
      <c r="BT62" s="52"/>
      <c r="BV62" s="32"/>
      <c r="BW62" s="66"/>
      <c r="BX62" s="66"/>
      <c r="BY62" s="66">
        <f t="shared" si="43"/>
        <v>0</v>
      </c>
      <c r="BZ62" s="33"/>
      <c r="CA62" s="52"/>
    </row>
    <row r="63" spans="4:79">
      <c r="D63" s="32"/>
      <c r="E63" s="66"/>
      <c r="F63" s="66"/>
      <c r="G63" s="66">
        <f t="shared" si="33"/>
        <v>0</v>
      </c>
      <c r="H63" s="33"/>
      <c r="I63" s="52"/>
      <c r="K63" s="32"/>
      <c r="L63" s="66"/>
      <c r="M63" s="66"/>
      <c r="N63" s="66">
        <f t="shared" si="34"/>
        <v>0</v>
      </c>
      <c r="O63" s="33"/>
      <c r="P63" s="52"/>
      <c r="R63" s="32"/>
      <c r="S63" s="66"/>
      <c r="T63" s="66"/>
      <c r="U63" s="66">
        <f t="shared" si="35"/>
        <v>0</v>
      </c>
      <c r="V63" s="33"/>
      <c r="W63" s="52"/>
      <c r="Y63" s="32"/>
      <c r="Z63" s="66"/>
      <c r="AA63" s="66"/>
      <c r="AB63" s="66">
        <f t="shared" si="36"/>
        <v>0</v>
      </c>
      <c r="AC63" s="33"/>
      <c r="AD63" s="52"/>
      <c r="AF63" s="32"/>
      <c r="AG63" s="66"/>
      <c r="AH63" s="66"/>
      <c r="AI63" s="66">
        <f t="shared" si="37"/>
        <v>0</v>
      </c>
      <c r="AJ63" s="33"/>
      <c r="AK63" s="52"/>
      <c r="AM63" s="32"/>
      <c r="AN63" s="66"/>
      <c r="AO63" s="66"/>
      <c r="AP63" s="66">
        <f t="shared" si="38"/>
        <v>0</v>
      </c>
      <c r="AQ63" s="33"/>
      <c r="AR63" s="52"/>
      <c r="AT63" s="32"/>
      <c r="AU63" s="66"/>
      <c r="AV63" s="66"/>
      <c r="AW63" s="66">
        <f t="shared" si="39"/>
        <v>0</v>
      </c>
      <c r="AX63" s="33"/>
      <c r="AY63" s="52"/>
      <c r="BA63" s="32"/>
      <c r="BB63" s="66"/>
      <c r="BC63" s="66"/>
      <c r="BD63" s="66">
        <f t="shared" si="40"/>
        <v>0</v>
      </c>
      <c r="BE63" s="33"/>
      <c r="BF63" s="52"/>
      <c r="BH63" s="32"/>
      <c r="BI63" s="66"/>
      <c r="BJ63" s="66"/>
      <c r="BK63" s="66">
        <f t="shared" si="41"/>
        <v>0</v>
      </c>
      <c r="BL63" s="33"/>
      <c r="BM63" s="52"/>
      <c r="BO63" s="32"/>
      <c r="BP63" s="66"/>
      <c r="BQ63" s="66"/>
      <c r="BR63" s="66">
        <f t="shared" si="42"/>
        <v>0</v>
      </c>
      <c r="BS63" s="33"/>
      <c r="BT63" s="52"/>
      <c r="BV63" s="32"/>
      <c r="BW63" s="66"/>
      <c r="BX63" s="66"/>
      <c r="BY63" s="66">
        <f t="shared" si="43"/>
        <v>0</v>
      </c>
      <c r="BZ63" s="33"/>
      <c r="CA63" s="52"/>
    </row>
    <row r="64" spans="4:79">
      <c r="D64" s="32"/>
      <c r="E64" s="66"/>
      <c r="F64" s="66"/>
      <c r="G64" s="66">
        <f t="shared" si="33"/>
        <v>0</v>
      </c>
      <c r="H64" s="33"/>
      <c r="I64" s="52"/>
      <c r="K64" s="32"/>
      <c r="L64" s="66"/>
      <c r="M64" s="66"/>
      <c r="N64" s="66">
        <f t="shared" si="34"/>
        <v>0</v>
      </c>
      <c r="O64" s="33"/>
      <c r="P64" s="52"/>
      <c r="R64" s="32"/>
      <c r="S64" s="66"/>
      <c r="T64" s="66"/>
      <c r="U64" s="66">
        <f t="shared" si="35"/>
        <v>0</v>
      </c>
      <c r="V64" s="33"/>
      <c r="W64" s="52"/>
      <c r="Y64" s="32"/>
      <c r="Z64" s="66"/>
      <c r="AA64" s="66"/>
      <c r="AB64" s="66">
        <f t="shared" si="36"/>
        <v>0</v>
      </c>
      <c r="AC64" s="33"/>
      <c r="AD64" s="52"/>
      <c r="AF64" s="32"/>
      <c r="AG64" s="66"/>
      <c r="AH64" s="66"/>
      <c r="AI64" s="66">
        <f t="shared" si="37"/>
        <v>0</v>
      </c>
      <c r="AJ64" s="33"/>
      <c r="AK64" s="52"/>
      <c r="AM64" s="32"/>
      <c r="AN64" s="66"/>
      <c r="AO64" s="66"/>
      <c r="AP64" s="66">
        <f t="shared" si="38"/>
        <v>0</v>
      </c>
      <c r="AQ64" s="33"/>
      <c r="AR64" s="52"/>
      <c r="AT64" s="32"/>
      <c r="AU64" s="66"/>
      <c r="AV64" s="66"/>
      <c r="AW64" s="66">
        <f t="shared" si="39"/>
        <v>0</v>
      </c>
      <c r="AX64" s="33"/>
      <c r="AY64" s="52"/>
      <c r="BA64" s="32"/>
      <c r="BB64" s="66"/>
      <c r="BC64" s="66"/>
      <c r="BD64" s="66">
        <f t="shared" si="40"/>
        <v>0</v>
      </c>
      <c r="BE64" s="33"/>
      <c r="BF64" s="52"/>
      <c r="BH64" s="32"/>
      <c r="BI64" s="66"/>
      <c r="BJ64" s="66"/>
      <c r="BK64" s="66">
        <f t="shared" si="41"/>
        <v>0</v>
      </c>
      <c r="BL64" s="33"/>
      <c r="BM64" s="52"/>
      <c r="BO64" s="32"/>
      <c r="BP64" s="66"/>
      <c r="BQ64" s="66"/>
      <c r="BR64" s="66">
        <f t="shared" si="42"/>
        <v>0</v>
      </c>
      <c r="BS64" s="33"/>
      <c r="BT64" s="52"/>
      <c r="BV64" s="32"/>
      <c r="BW64" s="66"/>
      <c r="BX64" s="66"/>
      <c r="BY64" s="66">
        <f t="shared" si="43"/>
        <v>0</v>
      </c>
      <c r="BZ64" s="33"/>
      <c r="CA64" s="52"/>
    </row>
    <row r="65" spans="4:79">
      <c r="D65" s="32"/>
      <c r="E65" s="66"/>
      <c r="F65" s="66"/>
      <c r="G65" s="66">
        <f t="shared" si="33"/>
        <v>0</v>
      </c>
      <c r="H65" s="33"/>
      <c r="I65" s="52"/>
      <c r="K65" s="32"/>
      <c r="L65" s="66"/>
      <c r="M65" s="66"/>
      <c r="N65" s="66">
        <f t="shared" si="34"/>
        <v>0</v>
      </c>
      <c r="O65" s="33"/>
      <c r="P65" s="52"/>
      <c r="R65" s="32"/>
      <c r="S65" s="66"/>
      <c r="T65" s="66"/>
      <c r="U65" s="66">
        <f t="shared" si="35"/>
        <v>0</v>
      </c>
      <c r="V65" s="33"/>
      <c r="W65" s="52"/>
      <c r="Y65" s="32"/>
      <c r="Z65" s="66"/>
      <c r="AA65" s="66"/>
      <c r="AB65" s="66">
        <f t="shared" si="36"/>
        <v>0</v>
      </c>
      <c r="AC65" s="33"/>
      <c r="AD65" s="52"/>
      <c r="AF65" s="32"/>
      <c r="AG65" s="66"/>
      <c r="AH65" s="66"/>
      <c r="AI65" s="66">
        <f t="shared" si="37"/>
        <v>0</v>
      </c>
      <c r="AJ65" s="33"/>
      <c r="AK65" s="52"/>
      <c r="AM65" s="32"/>
      <c r="AN65" s="66"/>
      <c r="AO65" s="66"/>
      <c r="AP65" s="66">
        <f t="shared" si="38"/>
        <v>0</v>
      </c>
      <c r="AQ65" s="33"/>
      <c r="AR65" s="52"/>
      <c r="AT65" s="32"/>
      <c r="AU65" s="66"/>
      <c r="AV65" s="66"/>
      <c r="AW65" s="66">
        <f t="shared" si="39"/>
        <v>0</v>
      </c>
      <c r="AX65" s="33"/>
      <c r="AY65" s="52"/>
      <c r="BA65" s="32"/>
      <c r="BB65" s="66"/>
      <c r="BC65" s="66"/>
      <c r="BD65" s="66">
        <f t="shared" si="40"/>
        <v>0</v>
      </c>
      <c r="BE65" s="33"/>
      <c r="BF65" s="52"/>
      <c r="BH65" s="32"/>
      <c r="BI65" s="66"/>
      <c r="BJ65" s="66"/>
      <c r="BK65" s="66">
        <f t="shared" si="41"/>
        <v>0</v>
      </c>
      <c r="BL65" s="33"/>
      <c r="BM65" s="52"/>
      <c r="BO65" s="32"/>
      <c r="BP65" s="66"/>
      <c r="BQ65" s="66"/>
      <c r="BR65" s="66">
        <f t="shared" si="42"/>
        <v>0</v>
      </c>
      <c r="BS65" s="33"/>
      <c r="BT65" s="52"/>
      <c r="BV65" s="32"/>
      <c r="BW65" s="66"/>
      <c r="BX65" s="66"/>
      <c r="BY65" s="66">
        <f t="shared" si="43"/>
        <v>0</v>
      </c>
      <c r="BZ65" s="33"/>
      <c r="CA65" s="52"/>
    </row>
    <row r="66" spans="4:79">
      <c r="D66" s="32"/>
      <c r="E66" s="66"/>
      <c r="F66" s="66"/>
      <c r="G66" s="66">
        <f t="shared" si="33"/>
        <v>0</v>
      </c>
      <c r="H66" s="33"/>
      <c r="I66" s="52"/>
      <c r="K66" s="32"/>
      <c r="L66" s="66"/>
      <c r="M66" s="66"/>
      <c r="N66" s="66">
        <f t="shared" si="34"/>
        <v>0</v>
      </c>
      <c r="O66" s="33"/>
      <c r="P66" s="52"/>
      <c r="R66" s="32"/>
      <c r="S66" s="66"/>
      <c r="T66" s="66"/>
      <c r="U66" s="66">
        <f t="shared" si="35"/>
        <v>0</v>
      </c>
      <c r="V66" s="33"/>
      <c r="W66" s="52"/>
      <c r="Y66" s="32"/>
      <c r="Z66" s="66"/>
      <c r="AA66" s="66"/>
      <c r="AB66" s="66">
        <f t="shared" si="36"/>
        <v>0</v>
      </c>
      <c r="AC66" s="33"/>
      <c r="AD66" s="52"/>
      <c r="AF66" s="32"/>
      <c r="AG66" s="66"/>
      <c r="AH66" s="66"/>
      <c r="AI66" s="66">
        <f t="shared" si="37"/>
        <v>0</v>
      </c>
      <c r="AJ66" s="33"/>
      <c r="AK66" s="52"/>
      <c r="AM66" s="32"/>
      <c r="AN66" s="66"/>
      <c r="AO66" s="66"/>
      <c r="AP66" s="66">
        <f t="shared" si="38"/>
        <v>0</v>
      </c>
      <c r="AQ66" s="33"/>
      <c r="AR66" s="52"/>
      <c r="AT66" s="32"/>
      <c r="AU66" s="66"/>
      <c r="AV66" s="66"/>
      <c r="AW66" s="66">
        <f t="shared" si="39"/>
        <v>0</v>
      </c>
      <c r="AX66" s="33"/>
      <c r="AY66" s="52"/>
      <c r="BA66" s="32"/>
      <c r="BB66" s="66"/>
      <c r="BC66" s="66"/>
      <c r="BD66" s="66">
        <f t="shared" si="40"/>
        <v>0</v>
      </c>
      <c r="BE66" s="33"/>
      <c r="BF66" s="52"/>
      <c r="BH66" s="32"/>
      <c r="BI66" s="66"/>
      <c r="BJ66" s="66"/>
      <c r="BK66" s="66">
        <f t="shared" si="41"/>
        <v>0</v>
      </c>
      <c r="BL66" s="33"/>
      <c r="BM66" s="52"/>
      <c r="BO66" s="32"/>
      <c r="BP66" s="66"/>
      <c r="BQ66" s="66"/>
      <c r="BR66" s="66">
        <f t="shared" si="42"/>
        <v>0</v>
      </c>
      <c r="BS66" s="33"/>
      <c r="BT66" s="52"/>
      <c r="BV66" s="32"/>
      <c r="BW66" s="66"/>
      <c r="BX66" s="66"/>
      <c r="BY66" s="66">
        <f t="shared" si="43"/>
        <v>0</v>
      </c>
      <c r="BZ66" s="33"/>
      <c r="CA66" s="52"/>
    </row>
    <row r="67" spans="4:79">
      <c r="D67" s="32"/>
      <c r="E67" s="66"/>
      <c r="F67" s="66"/>
      <c r="G67" s="66">
        <f t="shared" si="33"/>
        <v>0</v>
      </c>
      <c r="H67" s="33"/>
      <c r="I67" s="52"/>
      <c r="K67" s="32"/>
      <c r="L67" s="66"/>
      <c r="M67" s="66"/>
      <c r="N67" s="66">
        <f t="shared" si="34"/>
        <v>0</v>
      </c>
      <c r="O67" s="33"/>
      <c r="P67" s="52"/>
      <c r="R67" s="32"/>
      <c r="S67" s="66"/>
      <c r="T67" s="66"/>
      <c r="U67" s="66">
        <f t="shared" si="35"/>
        <v>0</v>
      </c>
      <c r="V67" s="33"/>
      <c r="W67" s="52"/>
      <c r="Y67" s="32"/>
      <c r="Z67" s="66"/>
      <c r="AA67" s="66"/>
      <c r="AB67" s="66">
        <f t="shared" si="36"/>
        <v>0</v>
      </c>
      <c r="AC67" s="33"/>
      <c r="AD67" s="52"/>
      <c r="AF67" s="32"/>
      <c r="AG67" s="66"/>
      <c r="AH67" s="66"/>
      <c r="AI67" s="66">
        <f t="shared" si="37"/>
        <v>0</v>
      </c>
      <c r="AJ67" s="33"/>
      <c r="AK67" s="52"/>
      <c r="AM67" s="32"/>
      <c r="AN67" s="66"/>
      <c r="AO67" s="66"/>
      <c r="AP67" s="66">
        <f t="shared" si="38"/>
        <v>0</v>
      </c>
      <c r="AQ67" s="33"/>
      <c r="AR67" s="52"/>
      <c r="AT67" s="32"/>
      <c r="AU67" s="66"/>
      <c r="AV67" s="66"/>
      <c r="AW67" s="66">
        <f t="shared" si="39"/>
        <v>0</v>
      </c>
      <c r="AX67" s="33"/>
      <c r="AY67" s="52"/>
      <c r="BA67" s="32"/>
      <c r="BB67" s="66"/>
      <c r="BC67" s="66"/>
      <c r="BD67" s="66">
        <f t="shared" si="40"/>
        <v>0</v>
      </c>
      <c r="BE67" s="33"/>
      <c r="BF67" s="52"/>
      <c r="BH67" s="32"/>
      <c r="BI67" s="66"/>
      <c r="BJ67" s="66"/>
      <c r="BK67" s="66">
        <f t="shared" si="41"/>
        <v>0</v>
      </c>
      <c r="BL67" s="33"/>
      <c r="BM67" s="52"/>
      <c r="BO67" s="32"/>
      <c r="BP67" s="66"/>
      <c r="BQ67" s="66"/>
      <c r="BR67" s="66">
        <f t="shared" si="42"/>
        <v>0</v>
      </c>
      <c r="BS67" s="33"/>
      <c r="BT67" s="52"/>
      <c r="BV67" s="32"/>
      <c r="BW67" s="66"/>
      <c r="BX67" s="66"/>
      <c r="BY67" s="66">
        <f t="shared" si="43"/>
        <v>0</v>
      </c>
      <c r="BZ67" s="33"/>
      <c r="CA67" s="52"/>
    </row>
    <row r="68" spans="4:79">
      <c r="D68" s="32"/>
      <c r="E68" s="66"/>
      <c r="F68" s="66"/>
      <c r="G68" s="66">
        <f t="shared" si="33"/>
        <v>0</v>
      </c>
      <c r="H68" s="33"/>
      <c r="I68" s="52"/>
      <c r="K68" s="32"/>
      <c r="L68" s="66"/>
      <c r="M68" s="66"/>
      <c r="N68" s="66">
        <f t="shared" si="34"/>
        <v>0</v>
      </c>
      <c r="O68" s="33"/>
      <c r="P68" s="52"/>
      <c r="R68" s="32"/>
      <c r="S68" s="66"/>
      <c r="T68" s="66"/>
      <c r="U68" s="66">
        <f t="shared" si="35"/>
        <v>0</v>
      </c>
      <c r="V68" s="33"/>
      <c r="W68" s="52"/>
      <c r="Y68" s="32"/>
      <c r="Z68" s="66"/>
      <c r="AA68" s="66"/>
      <c r="AB68" s="66">
        <f t="shared" si="36"/>
        <v>0</v>
      </c>
      <c r="AC68" s="33"/>
      <c r="AD68" s="52"/>
      <c r="AF68" s="32"/>
      <c r="AG68" s="66"/>
      <c r="AH68" s="66"/>
      <c r="AI68" s="66">
        <f t="shared" si="37"/>
        <v>0</v>
      </c>
      <c r="AJ68" s="33"/>
      <c r="AK68" s="52"/>
      <c r="AM68" s="32"/>
      <c r="AN68" s="66"/>
      <c r="AO68" s="66"/>
      <c r="AP68" s="66">
        <f t="shared" si="38"/>
        <v>0</v>
      </c>
      <c r="AQ68" s="33"/>
      <c r="AR68" s="52"/>
      <c r="AT68" s="32"/>
      <c r="AU68" s="66"/>
      <c r="AV68" s="66"/>
      <c r="AW68" s="66">
        <f t="shared" si="39"/>
        <v>0</v>
      </c>
      <c r="AX68" s="33"/>
      <c r="AY68" s="52"/>
      <c r="BA68" s="32"/>
      <c r="BB68" s="66"/>
      <c r="BC68" s="66"/>
      <c r="BD68" s="66">
        <f t="shared" si="40"/>
        <v>0</v>
      </c>
      <c r="BE68" s="33"/>
      <c r="BF68" s="52"/>
      <c r="BH68" s="32"/>
      <c r="BI68" s="66"/>
      <c r="BJ68" s="66"/>
      <c r="BK68" s="66">
        <f t="shared" si="41"/>
        <v>0</v>
      </c>
      <c r="BL68" s="33"/>
      <c r="BM68" s="52"/>
      <c r="BO68" s="32"/>
      <c r="BP68" s="66"/>
      <c r="BQ68" s="66"/>
      <c r="BR68" s="66">
        <f t="shared" si="42"/>
        <v>0</v>
      </c>
      <c r="BS68" s="33"/>
      <c r="BT68" s="52"/>
      <c r="BV68" s="32"/>
      <c r="BW68" s="66"/>
      <c r="BX68" s="66"/>
      <c r="BY68" s="66">
        <f t="shared" si="43"/>
        <v>0</v>
      </c>
      <c r="BZ68" s="33"/>
      <c r="CA68" s="52"/>
    </row>
    <row r="69" spans="4:79">
      <c r="D69" s="32"/>
      <c r="E69" s="66"/>
      <c r="F69" s="66"/>
      <c r="G69" s="66">
        <f t="shared" si="33"/>
        <v>0</v>
      </c>
      <c r="H69" s="33"/>
      <c r="I69" s="52"/>
      <c r="K69" s="32"/>
      <c r="L69" s="66"/>
      <c r="M69" s="66"/>
      <c r="N69" s="66">
        <f t="shared" si="34"/>
        <v>0</v>
      </c>
      <c r="O69" s="33"/>
      <c r="P69" s="52"/>
      <c r="R69" s="32"/>
      <c r="S69" s="66"/>
      <c r="T69" s="66"/>
      <c r="U69" s="66">
        <f t="shared" si="35"/>
        <v>0</v>
      </c>
      <c r="V69" s="33"/>
      <c r="W69" s="52"/>
      <c r="Y69" s="32"/>
      <c r="Z69" s="66"/>
      <c r="AA69" s="66"/>
      <c r="AB69" s="66">
        <f t="shared" si="36"/>
        <v>0</v>
      </c>
      <c r="AC69" s="33"/>
      <c r="AD69" s="52"/>
      <c r="AF69" s="32"/>
      <c r="AG69" s="66"/>
      <c r="AH69" s="66"/>
      <c r="AI69" s="66">
        <f t="shared" si="37"/>
        <v>0</v>
      </c>
      <c r="AJ69" s="33"/>
      <c r="AK69" s="52"/>
      <c r="AM69" s="32"/>
      <c r="AN69" s="66"/>
      <c r="AO69" s="66"/>
      <c r="AP69" s="66">
        <f t="shared" si="38"/>
        <v>0</v>
      </c>
      <c r="AQ69" s="33"/>
      <c r="AR69" s="52"/>
      <c r="AT69" s="32"/>
      <c r="AU69" s="66"/>
      <c r="AV69" s="66"/>
      <c r="AW69" s="66">
        <f t="shared" si="39"/>
        <v>0</v>
      </c>
      <c r="AX69" s="33"/>
      <c r="AY69" s="52"/>
      <c r="BA69" s="32"/>
      <c r="BB69" s="66"/>
      <c r="BC69" s="66"/>
      <c r="BD69" s="66">
        <f t="shared" si="40"/>
        <v>0</v>
      </c>
      <c r="BE69" s="33"/>
      <c r="BF69" s="52"/>
      <c r="BH69" s="32"/>
      <c r="BI69" s="66"/>
      <c r="BJ69" s="66"/>
      <c r="BK69" s="66">
        <f t="shared" si="41"/>
        <v>0</v>
      </c>
      <c r="BL69" s="33"/>
      <c r="BM69" s="52"/>
      <c r="BO69" s="32"/>
      <c r="BP69" s="66"/>
      <c r="BQ69" s="66"/>
      <c r="BR69" s="66">
        <f t="shared" si="42"/>
        <v>0</v>
      </c>
      <c r="BS69" s="33"/>
      <c r="BT69" s="52"/>
      <c r="BV69" s="32"/>
      <c r="BW69" s="66"/>
      <c r="BX69" s="66"/>
      <c r="BY69" s="66">
        <f t="shared" si="43"/>
        <v>0</v>
      </c>
      <c r="BZ69" s="33"/>
      <c r="CA69" s="52"/>
    </row>
    <row r="70" spans="4:79">
      <c r="D70" s="32"/>
      <c r="E70" s="66"/>
      <c r="F70" s="66"/>
      <c r="G70" s="66">
        <f t="shared" si="33"/>
        <v>0</v>
      </c>
      <c r="H70" s="33"/>
      <c r="I70" s="52"/>
      <c r="K70" s="32"/>
      <c r="L70" s="66"/>
      <c r="M70" s="66"/>
      <c r="N70" s="66">
        <f t="shared" si="34"/>
        <v>0</v>
      </c>
      <c r="O70" s="33"/>
      <c r="P70" s="52"/>
      <c r="R70" s="32"/>
      <c r="S70" s="66"/>
      <c r="T70" s="66"/>
      <c r="U70" s="66">
        <f t="shared" si="35"/>
        <v>0</v>
      </c>
      <c r="V70" s="33"/>
      <c r="W70" s="52"/>
      <c r="Y70" s="32"/>
      <c r="Z70" s="66"/>
      <c r="AA70" s="66"/>
      <c r="AB70" s="66">
        <f t="shared" si="36"/>
        <v>0</v>
      </c>
      <c r="AC70" s="33"/>
      <c r="AD70" s="52"/>
      <c r="AF70" s="32"/>
      <c r="AG70" s="66"/>
      <c r="AH70" s="66"/>
      <c r="AI70" s="66">
        <f t="shared" si="37"/>
        <v>0</v>
      </c>
      <c r="AJ70" s="33"/>
      <c r="AK70" s="52"/>
      <c r="AM70" s="32"/>
      <c r="AN70" s="66"/>
      <c r="AO70" s="66"/>
      <c r="AP70" s="66">
        <f t="shared" si="38"/>
        <v>0</v>
      </c>
      <c r="AQ70" s="33"/>
      <c r="AR70" s="52"/>
      <c r="AT70" s="32"/>
      <c r="AU70" s="66"/>
      <c r="AV70" s="66"/>
      <c r="AW70" s="66">
        <f t="shared" si="39"/>
        <v>0</v>
      </c>
      <c r="AX70" s="33"/>
      <c r="AY70" s="52"/>
      <c r="BA70" s="32"/>
      <c r="BB70" s="66"/>
      <c r="BC70" s="66"/>
      <c r="BD70" s="66">
        <f t="shared" si="40"/>
        <v>0</v>
      </c>
      <c r="BE70" s="33"/>
      <c r="BF70" s="52"/>
      <c r="BH70" s="32"/>
      <c r="BI70" s="66"/>
      <c r="BJ70" s="66"/>
      <c r="BK70" s="66">
        <f t="shared" si="41"/>
        <v>0</v>
      </c>
      <c r="BL70" s="33"/>
      <c r="BM70" s="52"/>
      <c r="BO70" s="32"/>
      <c r="BP70" s="66"/>
      <c r="BQ70" s="66"/>
      <c r="BR70" s="66">
        <f t="shared" si="42"/>
        <v>0</v>
      </c>
      <c r="BS70" s="33"/>
      <c r="BT70" s="52"/>
      <c r="BV70" s="32"/>
      <c r="BW70" s="66"/>
      <c r="BX70" s="66"/>
      <c r="BY70" s="66">
        <f t="shared" si="43"/>
        <v>0</v>
      </c>
      <c r="BZ70" s="33"/>
      <c r="CA70" s="52"/>
    </row>
    <row r="71" spans="4:79">
      <c r="D71" s="32"/>
      <c r="E71" s="66"/>
      <c r="F71" s="66"/>
      <c r="G71" s="66">
        <f t="shared" si="33"/>
        <v>0</v>
      </c>
      <c r="H71" s="33"/>
      <c r="I71" s="52"/>
      <c r="K71" s="32"/>
      <c r="L71" s="66"/>
      <c r="M71" s="66"/>
      <c r="N71" s="66">
        <f t="shared" si="34"/>
        <v>0</v>
      </c>
      <c r="O71" s="33"/>
      <c r="P71" s="52"/>
      <c r="R71" s="32"/>
      <c r="S71" s="66"/>
      <c r="T71" s="66"/>
      <c r="U71" s="66">
        <f t="shared" si="35"/>
        <v>0</v>
      </c>
      <c r="V71" s="33"/>
      <c r="W71" s="52"/>
      <c r="Y71" s="32"/>
      <c r="Z71" s="66"/>
      <c r="AA71" s="66"/>
      <c r="AB71" s="66">
        <f t="shared" si="36"/>
        <v>0</v>
      </c>
      <c r="AC71" s="33"/>
      <c r="AD71" s="52"/>
      <c r="AF71" s="32"/>
      <c r="AG71" s="66"/>
      <c r="AH71" s="66"/>
      <c r="AI71" s="66">
        <f t="shared" si="37"/>
        <v>0</v>
      </c>
      <c r="AJ71" s="33"/>
      <c r="AK71" s="52"/>
      <c r="AM71" s="32"/>
      <c r="AN71" s="66"/>
      <c r="AO71" s="66"/>
      <c r="AP71" s="66">
        <f t="shared" si="38"/>
        <v>0</v>
      </c>
      <c r="AQ71" s="33"/>
      <c r="AR71" s="52"/>
      <c r="AT71" s="32"/>
      <c r="AU71" s="66"/>
      <c r="AV71" s="66"/>
      <c r="AW71" s="66">
        <f t="shared" si="39"/>
        <v>0</v>
      </c>
      <c r="AX71" s="33"/>
      <c r="AY71" s="52"/>
      <c r="BA71" s="32"/>
      <c r="BB71" s="66"/>
      <c r="BC71" s="66"/>
      <c r="BD71" s="66">
        <f t="shared" si="40"/>
        <v>0</v>
      </c>
      <c r="BE71" s="33"/>
      <c r="BF71" s="52"/>
      <c r="BH71" s="32"/>
      <c r="BI71" s="66"/>
      <c r="BJ71" s="66"/>
      <c r="BK71" s="66">
        <f t="shared" si="41"/>
        <v>0</v>
      </c>
      <c r="BL71" s="33"/>
      <c r="BM71" s="52"/>
      <c r="BO71" s="32"/>
      <c r="BP71" s="66"/>
      <c r="BQ71" s="66"/>
      <c r="BR71" s="66">
        <f t="shared" si="42"/>
        <v>0</v>
      </c>
      <c r="BS71" s="33"/>
      <c r="BT71" s="52"/>
      <c r="BV71" s="32"/>
      <c r="BW71" s="66"/>
      <c r="BX71" s="66"/>
      <c r="BY71" s="66">
        <f t="shared" si="43"/>
        <v>0</v>
      </c>
      <c r="BZ71" s="33"/>
      <c r="CA71" s="52"/>
    </row>
    <row r="72" spans="4:79">
      <c r="D72" s="34" t="s">
        <v>40</v>
      </c>
      <c r="E72" s="68">
        <f>SUM(E55:E71)</f>
        <v>0</v>
      </c>
      <c r="F72" s="68">
        <f>SUM(F55:F71)</f>
        <v>0</v>
      </c>
      <c r="G72" s="69">
        <f t="shared" si="33"/>
        <v>0</v>
      </c>
      <c r="H72" s="35"/>
      <c r="I72" s="53"/>
      <c r="K72" s="34" t="s">
        <v>40</v>
      </c>
      <c r="L72" s="68">
        <f>SUM(L55:L71)</f>
        <v>0</v>
      </c>
      <c r="M72" s="68">
        <f>SUM(M55:M71)</f>
        <v>0</v>
      </c>
      <c r="N72" s="69">
        <f t="shared" si="34"/>
        <v>0</v>
      </c>
      <c r="O72" s="35"/>
      <c r="P72" s="53"/>
      <c r="R72" s="34" t="s">
        <v>40</v>
      </c>
      <c r="S72" s="68">
        <f>SUM(S55:S71)</f>
        <v>0</v>
      </c>
      <c r="T72" s="68">
        <f>SUM(T55:T71)</f>
        <v>0</v>
      </c>
      <c r="U72" s="69">
        <f t="shared" si="35"/>
        <v>0</v>
      </c>
      <c r="V72" s="35"/>
      <c r="W72" s="53"/>
      <c r="Y72" s="34" t="s">
        <v>40</v>
      </c>
      <c r="Z72" s="68">
        <f>SUM(Z55:Z71)</f>
        <v>0</v>
      </c>
      <c r="AA72" s="68">
        <f>SUM(AA55:AA71)</f>
        <v>0</v>
      </c>
      <c r="AB72" s="69">
        <f t="shared" si="36"/>
        <v>0</v>
      </c>
      <c r="AC72" s="35"/>
      <c r="AD72" s="53"/>
      <c r="AF72" s="34" t="s">
        <v>40</v>
      </c>
      <c r="AG72" s="68">
        <f>SUM(AG55:AG71)</f>
        <v>0</v>
      </c>
      <c r="AH72" s="68">
        <f>SUM(AH55:AH71)</f>
        <v>0</v>
      </c>
      <c r="AI72" s="69">
        <f t="shared" si="37"/>
        <v>0</v>
      </c>
      <c r="AJ72" s="35"/>
      <c r="AK72" s="53"/>
      <c r="AM72" s="34" t="s">
        <v>40</v>
      </c>
      <c r="AN72" s="68">
        <f>SUM(AN55:AN71)</f>
        <v>0</v>
      </c>
      <c r="AO72" s="68">
        <f>SUM(AO55:AO71)</f>
        <v>0</v>
      </c>
      <c r="AP72" s="69">
        <f t="shared" si="38"/>
        <v>0</v>
      </c>
      <c r="AQ72" s="35"/>
      <c r="AR72" s="53"/>
      <c r="AT72" s="34" t="s">
        <v>40</v>
      </c>
      <c r="AU72" s="68">
        <f>SUM(AU55:AU71)</f>
        <v>0</v>
      </c>
      <c r="AV72" s="68">
        <f>SUM(AV55:AV71)</f>
        <v>0</v>
      </c>
      <c r="AW72" s="69">
        <f t="shared" si="39"/>
        <v>0</v>
      </c>
      <c r="AX72" s="35"/>
      <c r="AY72" s="53"/>
      <c r="BA72" s="34" t="s">
        <v>40</v>
      </c>
      <c r="BB72" s="68">
        <f>SUM(BB55:BB71)</f>
        <v>0</v>
      </c>
      <c r="BC72" s="68">
        <f>SUM(BC55:BC71)</f>
        <v>0</v>
      </c>
      <c r="BD72" s="69">
        <f t="shared" si="40"/>
        <v>0</v>
      </c>
      <c r="BE72" s="35"/>
      <c r="BF72" s="53"/>
      <c r="BH72" s="34" t="s">
        <v>40</v>
      </c>
      <c r="BI72" s="68">
        <f>SUM(BI55:BI71)</f>
        <v>0</v>
      </c>
      <c r="BJ72" s="68">
        <f>SUM(BJ55:BJ71)</f>
        <v>0</v>
      </c>
      <c r="BK72" s="69">
        <f t="shared" si="41"/>
        <v>0</v>
      </c>
      <c r="BL72" s="35"/>
      <c r="BM72" s="53"/>
      <c r="BO72" s="34" t="s">
        <v>40</v>
      </c>
      <c r="BP72" s="68">
        <f>SUM(BP55:BP71)</f>
        <v>0</v>
      </c>
      <c r="BQ72" s="68">
        <f>SUM(BQ55:BQ71)</f>
        <v>0</v>
      </c>
      <c r="BR72" s="69">
        <f t="shared" si="42"/>
        <v>0</v>
      </c>
      <c r="BS72" s="35"/>
      <c r="BT72" s="53"/>
      <c r="BV72" s="34" t="s">
        <v>40</v>
      </c>
      <c r="BW72" s="68">
        <f>SUM(BW55:BW71)</f>
        <v>0</v>
      </c>
      <c r="BX72" s="68">
        <f>SUM(BX55:BX71)</f>
        <v>0</v>
      </c>
      <c r="BY72" s="69">
        <f t="shared" si="43"/>
        <v>0</v>
      </c>
      <c r="BZ72" s="35"/>
      <c r="CA72" s="53"/>
    </row>
    <row r="73" spans="4:79" ht="15.75" thickBot="1"/>
    <row r="74" spans="4:79" ht="19.5" thickBot="1">
      <c r="D74" s="73" t="s">
        <v>39</v>
      </c>
      <c r="E74" s="74"/>
      <c r="F74" s="74"/>
      <c r="G74" s="74"/>
      <c r="H74" s="74"/>
      <c r="I74" s="55"/>
      <c r="K74" s="73" t="s">
        <v>39</v>
      </c>
      <c r="L74" s="74"/>
      <c r="M74" s="74"/>
      <c r="N74" s="74"/>
      <c r="O74" s="74"/>
      <c r="P74" s="55"/>
      <c r="R74" s="73" t="s">
        <v>39</v>
      </c>
      <c r="S74" s="74"/>
      <c r="T74" s="74"/>
      <c r="U74" s="74"/>
      <c r="V74" s="74"/>
      <c r="W74" s="55"/>
      <c r="Y74" s="73" t="s">
        <v>39</v>
      </c>
      <c r="Z74" s="74"/>
      <c r="AA74" s="74"/>
      <c r="AB74" s="74"/>
      <c r="AC74" s="74"/>
      <c r="AD74" s="55"/>
      <c r="AF74" s="73" t="s">
        <v>39</v>
      </c>
      <c r="AG74" s="74"/>
      <c r="AH74" s="74"/>
      <c r="AI74" s="74"/>
      <c r="AJ74" s="74"/>
      <c r="AK74" s="55"/>
      <c r="AM74" s="73" t="s">
        <v>39</v>
      </c>
      <c r="AN74" s="74"/>
      <c r="AO74" s="74"/>
      <c r="AP74" s="74"/>
      <c r="AQ74" s="74"/>
      <c r="AR74" s="55"/>
      <c r="AT74" s="73" t="s">
        <v>39</v>
      </c>
      <c r="AU74" s="74"/>
      <c r="AV74" s="74"/>
      <c r="AW74" s="74"/>
      <c r="AX74" s="74"/>
      <c r="AY74" s="55"/>
      <c r="BA74" s="73" t="s">
        <v>39</v>
      </c>
      <c r="BB74" s="74"/>
      <c r="BC74" s="74"/>
      <c r="BD74" s="74"/>
      <c r="BE74" s="74"/>
      <c r="BF74" s="55"/>
      <c r="BH74" s="73" t="s">
        <v>39</v>
      </c>
      <c r="BI74" s="74"/>
      <c r="BJ74" s="74"/>
      <c r="BK74" s="74"/>
      <c r="BL74" s="74"/>
      <c r="BM74" s="55"/>
      <c r="BO74" s="73" t="s">
        <v>39</v>
      </c>
      <c r="BP74" s="74"/>
      <c r="BQ74" s="74"/>
      <c r="BR74" s="74"/>
      <c r="BS74" s="74"/>
      <c r="BT74" s="55"/>
      <c r="BV74" s="73" t="s">
        <v>39</v>
      </c>
      <c r="BW74" s="74"/>
      <c r="BX74" s="74"/>
      <c r="BY74" s="74"/>
      <c r="BZ74" s="74"/>
      <c r="CA74" s="55"/>
    </row>
    <row r="75" spans="4:79">
      <c r="D75" s="36" t="s">
        <v>4</v>
      </c>
      <c r="E75" s="36" t="s">
        <v>2</v>
      </c>
      <c r="F75" s="36" t="s">
        <v>0</v>
      </c>
      <c r="G75" s="36" t="s">
        <v>21</v>
      </c>
      <c r="H75" s="36" t="s">
        <v>1</v>
      </c>
      <c r="I75" s="51"/>
      <c r="K75" s="36" t="s">
        <v>4</v>
      </c>
      <c r="L75" s="36" t="s">
        <v>2</v>
      </c>
      <c r="M75" s="36" t="s">
        <v>0</v>
      </c>
      <c r="N75" s="36" t="s">
        <v>21</v>
      </c>
      <c r="O75" s="36" t="s">
        <v>1</v>
      </c>
      <c r="P75" s="51"/>
      <c r="R75" s="36" t="s">
        <v>4</v>
      </c>
      <c r="S75" s="36" t="s">
        <v>2</v>
      </c>
      <c r="T75" s="36" t="s">
        <v>0</v>
      </c>
      <c r="U75" s="36" t="s">
        <v>21</v>
      </c>
      <c r="V75" s="36" t="s">
        <v>1</v>
      </c>
      <c r="W75" s="51"/>
      <c r="Y75" s="36" t="s">
        <v>4</v>
      </c>
      <c r="Z75" s="36" t="s">
        <v>2</v>
      </c>
      <c r="AA75" s="36" t="s">
        <v>0</v>
      </c>
      <c r="AB75" s="36" t="s">
        <v>21</v>
      </c>
      <c r="AC75" s="36" t="s">
        <v>1</v>
      </c>
      <c r="AD75" s="51"/>
      <c r="AF75" s="36" t="s">
        <v>4</v>
      </c>
      <c r="AG75" s="36" t="s">
        <v>2</v>
      </c>
      <c r="AH75" s="36" t="s">
        <v>0</v>
      </c>
      <c r="AI75" s="36" t="s">
        <v>21</v>
      </c>
      <c r="AJ75" s="36" t="s">
        <v>1</v>
      </c>
      <c r="AK75" s="51"/>
      <c r="AM75" s="36" t="s">
        <v>4</v>
      </c>
      <c r="AN75" s="36" t="s">
        <v>2</v>
      </c>
      <c r="AO75" s="36" t="s">
        <v>0</v>
      </c>
      <c r="AP75" s="36" t="s">
        <v>21</v>
      </c>
      <c r="AQ75" s="36" t="s">
        <v>1</v>
      </c>
      <c r="AR75" s="51"/>
      <c r="AT75" s="36" t="s">
        <v>4</v>
      </c>
      <c r="AU75" s="36" t="s">
        <v>2</v>
      </c>
      <c r="AV75" s="36" t="s">
        <v>0</v>
      </c>
      <c r="AW75" s="36" t="s">
        <v>21</v>
      </c>
      <c r="AX75" s="36" t="s">
        <v>1</v>
      </c>
      <c r="AY75" s="51"/>
      <c r="BA75" s="36" t="s">
        <v>4</v>
      </c>
      <c r="BB75" s="36" t="s">
        <v>2</v>
      </c>
      <c r="BC75" s="36" t="s">
        <v>0</v>
      </c>
      <c r="BD75" s="36" t="s">
        <v>21</v>
      </c>
      <c r="BE75" s="36" t="s">
        <v>1</v>
      </c>
      <c r="BF75" s="51"/>
      <c r="BH75" s="36" t="s">
        <v>4</v>
      </c>
      <c r="BI75" s="36" t="s">
        <v>2</v>
      </c>
      <c r="BJ75" s="36" t="s">
        <v>0</v>
      </c>
      <c r="BK75" s="36" t="s">
        <v>21</v>
      </c>
      <c r="BL75" s="36" t="s">
        <v>1</v>
      </c>
      <c r="BM75" s="51"/>
      <c r="BO75" s="36" t="s">
        <v>4</v>
      </c>
      <c r="BP75" s="36" t="s">
        <v>2</v>
      </c>
      <c r="BQ75" s="36" t="s">
        <v>0</v>
      </c>
      <c r="BR75" s="36" t="s">
        <v>21</v>
      </c>
      <c r="BS75" s="36" t="s">
        <v>1</v>
      </c>
      <c r="BT75" s="51"/>
      <c r="BV75" s="36" t="s">
        <v>4</v>
      </c>
      <c r="BW75" s="36" t="s">
        <v>2</v>
      </c>
      <c r="BX75" s="36" t="s">
        <v>0</v>
      </c>
      <c r="BY75" s="36" t="s">
        <v>21</v>
      </c>
      <c r="BZ75" s="36" t="s">
        <v>1</v>
      </c>
      <c r="CA75" s="51"/>
    </row>
    <row r="76" spans="4:79">
      <c r="D76" s="32"/>
      <c r="E76" s="66"/>
      <c r="F76" s="66"/>
      <c r="G76" s="66">
        <f>E76-F76</f>
        <v>0</v>
      </c>
      <c r="H76" s="33"/>
      <c r="I76" s="51"/>
      <c r="K76" s="32"/>
      <c r="L76" s="66"/>
      <c r="M76" s="66"/>
      <c r="N76" s="66">
        <f>L76-M76</f>
        <v>0</v>
      </c>
      <c r="O76" s="33"/>
      <c r="P76" s="51"/>
      <c r="R76" s="32" t="s">
        <v>44</v>
      </c>
      <c r="S76" s="66"/>
      <c r="T76" s="66"/>
      <c r="U76" s="66">
        <f>S76-T76</f>
        <v>0</v>
      </c>
      <c r="V76" s="33"/>
      <c r="W76" s="51"/>
      <c r="Y76" s="32"/>
      <c r="Z76" s="66"/>
      <c r="AA76" s="66"/>
      <c r="AB76" s="66">
        <f>Z76-AA76</f>
        <v>0</v>
      </c>
      <c r="AC76" s="33"/>
      <c r="AD76" s="51"/>
      <c r="AF76" s="32"/>
      <c r="AG76" s="66"/>
      <c r="AH76" s="66"/>
      <c r="AI76" s="66">
        <f>AG76-AH76</f>
        <v>0</v>
      </c>
      <c r="AJ76" s="33"/>
      <c r="AK76" s="51"/>
      <c r="AM76" s="32"/>
      <c r="AN76" s="66"/>
      <c r="AO76" s="66"/>
      <c r="AP76" s="66">
        <f>AN76-AO76</f>
        <v>0</v>
      </c>
      <c r="AQ76" s="33"/>
      <c r="AR76" s="51"/>
      <c r="AT76" s="32"/>
      <c r="AU76" s="66"/>
      <c r="AV76" s="66"/>
      <c r="AW76" s="66">
        <f>AU76-AV76</f>
        <v>0</v>
      </c>
      <c r="AX76" s="33"/>
      <c r="AY76" s="51"/>
      <c r="BA76" s="32"/>
      <c r="BB76" s="66"/>
      <c r="BC76" s="66"/>
      <c r="BD76" s="66">
        <f>BB76-BC76</f>
        <v>0</v>
      </c>
      <c r="BE76" s="33"/>
      <c r="BF76" s="51"/>
      <c r="BH76" s="32"/>
      <c r="BI76" s="66"/>
      <c r="BJ76" s="66"/>
      <c r="BK76" s="66">
        <f>BI76-BJ76</f>
        <v>0</v>
      </c>
      <c r="BL76" s="33"/>
      <c r="BM76" s="51"/>
      <c r="BO76" s="32"/>
      <c r="BP76" s="66"/>
      <c r="BQ76" s="66"/>
      <c r="BR76" s="66">
        <f>BP76-BQ76</f>
        <v>0</v>
      </c>
      <c r="BS76" s="33"/>
      <c r="BT76" s="51"/>
      <c r="BV76" s="32"/>
      <c r="BW76" s="66"/>
      <c r="BX76" s="66"/>
      <c r="BY76" s="66">
        <f>BW76-BX76</f>
        <v>0</v>
      </c>
      <c r="BZ76" s="33"/>
      <c r="CA76" s="51"/>
    </row>
    <row r="77" spans="4:79">
      <c r="D77" s="32"/>
      <c r="E77" s="66"/>
      <c r="F77" s="66"/>
      <c r="G77" s="66">
        <f t="shared" ref="G77:G92" si="44">E77-F77</f>
        <v>0</v>
      </c>
      <c r="H77" s="33"/>
      <c r="I77" s="52"/>
      <c r="K77" s="32"/>
      <c r="L77" s="66"/>
      <c r="M77" s="66"/>
      <c r="N77" s="66">
        <f t="shared" ref="N77:N92" si="45">L77-M77</f>
        <v>0</v>
      </c>
      <c r="O77" s="33"/>
      <c r="P77" s="52"/>
      <c r="R77" s="32" t="s">
        <v>45</v>
      </c>
      <c r="S77" s="66"/>
      <c r="T77" s="66"/>
      <c r="U77" s="66">
        <f t="shared" ref="U77:U92" si="46">S77-T77</f>
        <v>0</v>
      </c>
      <c r="V77" s="33"/>
      <c r="W77" s="52"/>
      <c r="Y77" s="32"/>
      <c r="Z77" s="66"/>
      <c r="AA77" s="66"/>
      <c r="AB77" s="66">
        <f t="shared" ref="AB77:AB92" si="47">Z77-AA77</f>
        <v>0</v>
      </c>
      <c r="AC77" s="33"/>
      <c r="AD77" s="52"/>
      <c r="AF77" s="32"/>
      <c r="AG77" s="66"/>
      <c r="AH77" s="66"/>
      <c r="AI77" s="66">
        <f t="shared" ref="AI77:AI92" si="48">AG77-AH77</f>
        <v>0</v>
      </c>
      <c r="AJ77" s="33"/>
      <c r="AK77" s="52"/>
      <c r="AM77" s="32"/>
      <c r="AN77" s="66"/>
      <c r="AO77" s="66"/>
      <c r="AP77" s="66">
        <f t="shared" ref="AP77:AP92" si="49">AN77-AO77</f>
        <v>0</v>
      </c>
      <c r="AQ77" s="33"/>
      <c r="AR77" s="52"/>
      <c r="AT77" s="32"/>
      <c r="AU77" s="66"/>
      <c r="AV77" s="66"/>
      <c r="AW77" s="66">
        <f t="shared" ref="AW77:AW92" si="50">AU77-AV77</f>
        <v>0</v>
      </c>
      <c r="AX77" s="33"/>
      <c r="AY77" s="52"/>
      <c r="BA77" s="32"/>
      <c r="BB77" s="66"/>
      <c r="BC77" s="66"/>
      <c r="BD77" s="66">
        <f t="shared" ref="BD77:BD92" si="51">BB77-BC77</f>
        <v>0</v>
      </c>
      <c r="BE77" s="33"/>
      <c r="BF77" s="52"/>
      <c r="BH77" s="32"/>
      <c r="BI77" s="66"/>
      <c r="BJ77" s="66"/>
      <c r="BK77" s="66">
        <f t="shared" ref="BK77:BK92" si="52">BI77-BJ77</f>
        <v>0</v>
      </c>
      <c r="BL77" s="33"/>
      <c r="BM77" s="52"/>
      <c r="BO77" s="32"/>
      <c r="BP77" s="66"/>
      <c r="BQ77" s="66"/>
      <c r="BR77" s="66">
        <f t="shared" ref="BR77:BR92" si="53">BP77-BQ77</f>
        <v>0</v>
      </c>
      <c r="BS77" s="33"/>
      <c r="BT77" s="52"/>
      <c r="BV77" s="32"/>
      <c r="BW77" s="66"/>
      <c r="BX77" s="66"/>
      <c r="BY77" s="66">
        <f t="shared" ref="BY77:BY92" si="54">BW77-BX77</f>
        <v>0</v>
      </c>
      <c r="BZ77" s="33"/>
      <c r="CA77" s="52"/>
    </row>
    <row r="78" spans="4:79">
      <c r="D78" s="32"/>
      <c r="E78" s="66"/>
      <c r="F78" s="66"/>
      <c r="G78" s="66">
        <f t="shared" si="44"/>
        <v>0</v>
      </c>
      <c r="H78" s="33"/>
      <c r="I78" s="52"/>
      <c r="K78" s="32"/>
      <c r="L78" s="66"/>
      <c r="M78" s="66"/>
      <c r="N78" s="66">
        <f t="shared" si="45"/>
        <v>0</v>
      </c>
      <c r="O78" s="33"/>
      <c r="P78" s="52"/>
      <c r="R78" s="32"/>
      <c r="S78" s="66"/>
      <c r="T78" s="66"/>
      <c r="U78" s="66">
        <f t="shared" si="46"/>
        <v>0</v>
      </c>
      <c r="V78" s="33"/>
      <c r="W78" s="52"/>
      <c r="Y78" s="32"/>
      <c r="Z78" s="66"/>
      <c r="AA78" s="66"/>
      <c r="AB78" s="66">
        <f t="shared" si="47"/>
        <v>0</v>
      </c>
      <c r="AC78" s="33"/>
      <c r="AD78" s="52"/>
      <c r="AF78" s="32"/>
      <c r="AG78" s="66"/>
      <c r="AH78" s="66"/>
      <c r="AI78" s="66">
        <f t="shared" si="48"/>
        <v>0</v>
      </c>
      <c r="AJ78" s="33"/>
      <c r="AK78" s="52"/>
      <c r="AM78" s="32"/>
      <c r="AN78" s="66"/>
      <c r="AO78" s="66"/>
      <c r="AP78" s="66">
        <f t="shared" si="49"/>
        <v>0</v>
      </c>
      <c r="AQ78" s="33"/>
      <c r="AR78" s="52"/>
      <c r="AT78" s="32"/>
      <c r="AU78" s="66"/>
      <c r="AV78" s="66"/>
      <c r="AW78" s="66">
        <f t="shared" si="50"/>
        <v>0</v>
      </c>
      <c r="AX78" s="33"/>
      <c r="AY78" s="52"/>
      <c r="BA78" s="32"/>
      <c r="BB78" s="66"/>
      <c r="BC78" s="66"/>
      <c r="BD78" s="66">
        <f t="shared" si="51"/>
        <v>0</v>
      </c>
      <c r="BE78" s="33"/>
      <c r="BF78" s="52"/>
      <c r="BH78" s="32"/>
      <c r="BI78" s="66"/>
      <c r="BJ78" s="66"/>
      <c r="BK78" s="66">
        <f t="shared" si="52"/>
        <v>0</v>
      </c>
      <c r="BL78" s="33"/>
      <c r="BM78" s="52"/>
      <c r="BO78" s="32"/>
      <c r="BP78" s="66"/>
      <c r="BQ78" s="66"/>
      <c r="BR78" s="66">
        <f t="shared" si="53"/>
        <v>0</v>
      </c>
      <c r="BS78" s="33"/>
      <c r="BT78" s="52"/>
      <c r="BV78" s="32"/>
      <c r="BW78" s="66"/>
      <c r="BX78" s="66"/>
      <c r="BY78" s="66">
        <f t="shared" si="54"/>
        <v>0</v>
      </c>
      <c r="BZ78" s="33"/>
      <c r="CA78" s="52"/>
    </row>
    <row r="79" spans="4:79">
      <c r="D79" s="32"/>
      <c r="E79" s="66"/>
      <c r="F79" s="66"/>
      <c r="G79" s="66">
        <f t="shared" si="44"/>
        <v>0</v>
      </c>
      <c r="H79" s="33"/>
      <c r="I79" s="52"/>
      <c r="K79" s="32"/>
      <c r="L79" s="66"/>
      <c r="M79" s="66"/>
      <c r="N79" s="66">
        <f t="shared" si="45"/>
        <v>0</v>
      </c>
      <c r="O79" s="33"/>
      <c r="P79" s="52"/>
      <c r="R79" s="32"/>
      <c r="S79" s="66"/>
      <c r="T79" s="66"/>
      <c r="U79" s="66">
        <f t="shared" si="46"/>
        <v>0</v>
      </c>
      <c r="V79" s="33"/>
      <c r="W79" s="52"/>
      <c r="Y79" s="32"/>
      <c r="Z79" s="66"/>
      <c r="AA79" s="66"/>
      <c r="AB79" s="66">
        <f t="shared" si="47"/>
        <v>0</v>
      </c>
      <c r="AC79" s="33"/>
      <c r="AD79" s="52"/>
      <c r="AF79" s="32"/>
      <c r="AG79" s="66"/>
      <c r="AH79" s="66"/>
      <c r="AI79" s="66">
        <f t="shared" si="48"/>
        <v>0</v>
      </c>
      <c r="AJ79" s="33"/>
      <c r="AK79" s="52"/>
      <c r="AM79" s="32"/>
      <c r="AN79" s="66"/>
      <c r="AO79" s="66"/>
      <c r="AP79" s="66">
        <f t="shared" si="49"/>
        <v>0</v>
      </c>
      <c r="AQ79" s="33"/>
      <c r="AR79" s="52"/>
      <c r="AT79" s="32"/>
      <c r="AU79" s="66"/>
      <c r="AV79" s="66"/>
      <c r="AW79" s="66">
        <f t="shared" si="50"/>
        <v>0</v>
      </c>
      <c r="AX79" s="33"/>
      <c r="AY79" s="52"/>
      <c r="BA79" s="32"/>
      <c r="BB79" s="66"/>
      <c r="BC79" s="66"/>
      <c r="BD79" s="66">
        <f t="shared" si="51"/>
        <v>0</v>
      </c>
      <c r="BE79" s="33"/>
      <c r="BF79" s="52"/>
      <c r="BH79" s="32"/>
      <c r="BI79" s="66"/>
      <c r="BJ79" s="66"/>
      <c r="BK79" s="66">
        <f t="shared" si="52"/>
        <v>0</v>
      </c>
      <c r="BL79" s="33"/>
      <c r="BM79" s="52"/>
      <c r="BO79" s="32"/>
      <c r="BP79" s="66"/>
      <c r="BQ79" s="66"/>
      <c r="BR79" s="66">
        <f t="shared" si="53"/>
        <v>0</v>
      </c>
      <c r="BS79" s="33"/>
      <c r="BT79" s="52"/>
      <c r="BV79" s="32"/>
      <c r="BW79" s="66"/>
      <c r="BX79" s="66"/>
      <c r="BY79" s="66">
        <f t="shared" si="54"/>
        <v>0</v>
      </c>
      <c r="BZ79" s="33"/>
      <c r="CA79" s="52"/>
    </row>
    <row r="80" spans="4:79">
      <c r="D80" s="32"/>
      <c r="E80" s="66"/>
      <c r="F80" s="66"/>
      <c r="G80" s="66">
        <f t="shared" si="44"/>
        <v>0</v>
      </c>
      <c r="H80" s="33"/>
      <c r="I80" s="52"/>
      <c r="K80" s="32"/>
      <c r="L80" s="66"/>
      <c r="M80" s="66"/>
      <c r="N80" s="66">
        <f t="shared" si="45"/>
        <v>0</v>
      </c>
      <c r="O80" s="33"/>
      <c r="P80" s="52"/>
      <c r="R80" s="32"/>
      <c r="S80" s="66"/>
      <c r="T80" s="66"/>
      <c r="U80" s="66">
        <f t="shared" si="46"/>
        <v>0</v>
      </c>
      <c r="V80" s="33"/>
      <c r="W80" s="52"/>
      <c r="Y80" s="32"/>
      <c r="Z80" s="66"/>
      <c r="AA80" s="66"/>
      <c r="AB80" s="66">
        <f t="shared" si="47"/>
        <v>0</v>
      </c>
      <c r="AC80" s="33"/>
      <c r="AD80" s="52"/>
      <c r="AF80" s="32"/>
      <c r="AG80" s="66"/>
      <c r="AH80" s="66"/>
      <c r="AI80" s="66">
        <f t="shared" si="48"/>
        <v>0</v>
      </c>
      <c r="AJ80" s="33"/>
      <c r="AK80" s="52"/>
      <c r="AM80" s="32"/>
      <c r="AN80" s="66"/>
      <c r="AO80" s="66"/>
      <c r="AP80" s="66">
        <f t="shared" si="49"/>
        <v>0</v>
      </c>
      <c r="AQ80" s="33"/>
      <c r="AR80" s="52"/>
      <c r="AT80" s="32"/>
      <c r="AU80" s="66"/>
      <c r="AV80" s="66"/>
      <c r="AW80" s="66">
        <f t="shared" si="50"/>
        <v>0</v>
      </c>
      <c r="AX80" s="33"/>
      <c r="AY80" s="52"/>
      <c r="BA80" s="32"/>
      <c r="BB80" s="66"/>
      <c r="BC80" s="66"/>
      <c r="BD80" s="66">
        <f t="shared" si="51"/>
        <v>0</v>
      </c>
      <c r="BE80" s="33"/>
      <c r="BF80" s="52"/>
      <c r="BH80" s="32"/>
      <c r="BI80" s="66"/>
      <c r="BJ80" s="66"/>
      <c r="BK80" s="66">
        <f t="shared" si="52"/>
        <v>0</v>
      </c>
      <c r="BL80" s="33"/>
      <c r="BM80" s="52"/>
      <c r="BO80" s="32"/>
      <c r="BP80" s="66"/>
      <c r="BQ80" s="66"/>
      <c r="BR80" s="66">
        <f t="shared" si="53"/>
        <v>0</v>
      </c>
      <c r="BS80" s="33"/>
      <c r="BT80" s="52"/>
      <c r="BV80" s="32"/>
      <c r="BW80" s="66"/>
      <c r="BX80" s="66"/>
      <c r="BY80" s="66">
        <f t="shared" si="54"/>
        <v>0</v>
      </c>
      <c r="BZ80" s="33"/>
      <c r="CA80" s="52"/>
    </row>
    <row r="81" spans="4:79">
      <c r="D81" s="32"/>
      <c r="E81" s="66"/>
      <c r="F81" s="66"/>
      <c r="G81" s="66">
        <f t="shared" si="44"/>
        <v>0</v>
      </c>
      <c r="H81" s="33"/>
      <c r="I81" s="52"/>
      <c r="K81" s="32"/>
      <c r="L81" s="66"/>
      <c r="M81" s="66"/>
      <c r="N81" s="66">
        <f t="shared" si="45"/>
        <v>0</v>
      </c>
      <c r="O81" s="33"/>
      <c r="P81" s="52"/>
      <c r="R81" s="32"/>
      <c r="S81" s="66"/>
      <c r="T81" s="66"/>
      <c r="U81" s="66">
        <f t="shared" si="46"/>
        <v>0</v>
      </c>
      <c r="V81" s="33"/>
      <c r="W81" s="52"/>
      <c r="Y81" s="32"/>
      <c r="Z81" s="66"/>
      <c r="AA81" s="66"/>
      <c r="AB81" s="66">
        <f t="shared" si="47"/>
        <v>0</v>
      </c>
      <c r="AC81" s="33"/>
      <c r="AD81" s="52"/>
      <c r="AF81" s="32"/>
      <c r="AG81" s="66"/>
      <c r="AH81" s="66"/>
      <c r="AI81" s="66">
        <f t="shared" si="48"/>
        <v>0</v>
      </c>
      <c r="AJ81" s="33"/>
      <c r="AK81" s="52"/>
      <c r="AM81" s="32"/>
      <c r="AN81" s="66"/>
      <c r="AO81" s="66"/>
      <c r="AP81" s="66">
        <f t="shared" si="49"/>
        <v>0</v>
      </c>
      <c r="AQ81" s="33"/>
      <c r="AR81" s="52"/>
      <c r="AT81" s="32"/>
      <c r="AU81" s="66"/>
      <c r="AV81" s="66"/>
      <c r="AW81" s="66">
        <f t="shared" si="50"/>
        <v>0</v>
      </c>
      <c r="AX81" s="33"/>
      <c r="AY81" s="52"/>
      <c r="BA81" s="32"/>
      <c r="BB81" s="66"/>
      <c r="BC81" s="66"/>
      <c r="BD81" s="66">
        <f t="shared" si="51"/>
        <v>0</v>
      </c>
      <c r="BE81" s="33"/>
      <c r="BF81" s="52"/>
      <c r="BH81" s="32"/>
      <c r="BI81" s="66"/>
      <c r="BJ81" s="66"/>
      <c r="BK81" s="66">
        <f t="shared" si="52"/>
        <v>0</v>
      </c>
      <c r="BL81" s="33"/>
      <c r="BM81" s="52"/>
      <c r="BO81" s="32"/>
      <c r="BP81" s="66"/>
      <c r="BQ81" s="66"/>
      <c r="BR81" s="66">
        <f t="shared" si="53"/>
        <v>0</v>
      </c>
      <c r="BS81" s="33"/>
      <c r="BT81" s="52"/>
      <c r="BV81" s="32"/>
      <c r="BW81" s="66"/>
      <c r="BX81" s="66"/>
      <c r="BY81" s="66">
        <f t="shared" si="54"/>
        <v>0</v>
      </c>
      <c r="BZ81" s="33"/>
      <c r="CA81" s="52"/>
    </row>
    <row r="82" spans="4:79">
      <c r="D82" s="32"/>
      <c r="E82" s="66"/>
      <c r="F82" s="66"/>
      <c r="G82" s="66">
        <f t="shared" si="44"/>
        <v>0</v>
      </c>
      <c r="H82" s="33"/>
      <c r="I82" s="52"/>
      <c r="K82" s="32"/>
      <c r="L82" s="66"/>
      <c r="M82" s="66"/>
      <c r="N82" s="66">
        <f t="shared" si="45"/>
        <v>0</v>
      </c>
      <c r="O82" s="33"/>
      <c r="P82" s="52"/>
      <c r="R82" s="32"/>
      <c r="S82" s="66"/>
      <c r="T82" s="66"/>
      <c r="U82" s="66">
        <f t="shared" si="46"/>
        <v>0</v>
      </c>
      <c r="V82" s="33"/>
      <c r="W82" s="52"/>
      <c r="Y82" s="32"/>
      <c r="Z82" s="66"/>
      <c r="AA82" s="66"/>
      <c r="AB82" s="66">
        <f t="shared" si="47"/>
        <v>0</v>
      </c>
      <c r="AC82" s="33"/>
      <c r="AD82" s="52"/>
      <c r="AF82" s="32"/>
      <c r="AG82" s="66"/>
      <c r="AH82" s="66"/>
      <c r="AI82" s="66">
        <f t="shared" si="48"/>
        <v>0</v>
      </c>
      <c r="AJ82" s="33"/>
      <c r="AK82" s="52"/>
      <c r="AM82" s="32"/>
      <c r="AN82" s="66"/>
      <c r="AO82" s="66"/>
      <c r="AP82" s="66">
        <f t="shared" si="49"/>
        <v>0</v>
      </c>
      <c r="AQ82" s="33"/>
      <c r="AR82" s="52"/>
      <c r="AT82" s="32"/>
      <c r="AU82" s="66"/>
      <c r="AV82" s="66"/>
      <c r="AW82" s="66">
        <f t="shared" si="50"/>
        <v>0</v>
      </c>
      <c r="AX82" s="33"/>
      <c r="AY82" s="52"/>
      <c r="BA82" s="32"/>
      <c r="BB82" s="66"/>
      <c r="BC82" s="66"/>
      <c r="BD82" s="66">
        <f t="shared" si="51"/>
        <v>0</v>
      </c>
      <c r="BE82" s="33"/>
      <c r="BF82" s="52"/>
      <c r="BH82" s="32"/>
      <c r="BI82" s="66"/>
      <c r="BJ82" s="66"/>
      <c r="BK82" s="66">
        <f t="shared" si="52"/>
        <v>0</v>
      </c>
      <c r="BL82" s="33"/>
      <c r="BM82" s="52"/>
      <c r="BO82" s="32"/>
      <c r="BP82" s="66"/>
      <c r="BQ82" s="66"/>
      <c r="BR82" s="66">
        <f t="shared" si="53"/>
        <v>0</v>
      </c>
      <c r="BS82" s="33"/>
      <c r="BT82" s="52"/>
      <c r="BV82" s="32"/>
      <c r="BW82" s="66"/>
      <c r="BX82" s="66"/>
      <c r="BY82" s="66">
        <f t="shared" si="54"/>
        <v>0</v>
      </c>
      <c r="BZ82" s="33"/>
      <c r="CA82" s="52"/>
    </row>
    <row r="83" spans="4:79">
      <c r="D83" s="32"/>
      <c r="E83" s="66"/>
      <c r="F83" s="66"/>
      <c r="G83" s="66">
        <f t="shared" si="44"/>
        <v>0</v>
      </c>
      <c r="H83" s="33"/>
      <c r="I83" s="52"/>
      <c r="K83" s="32"/>
      <c r="L83" s="66"/>
      <c r="M83" s="66"/>
      <c r="N83" s="66">
        <f t="shared" si="45"/>
        <v>0</v>
      </c>
      <c r="O83" s="33"/>
      <c r="P83" s="52"/>
      <c r="R83" s="32"/>
      <c r="S83" s="66"/>
      <c r="T83" s="66"/>
      <c r="U83" s="66">
        <f t="shared" si="46"/>
        <v>0</v>
      </c>
      <c r="V83" s="33"/>
      <c r="W83" s="52"/>
      <c r="Y83" s="32"/>
      <c r="Z83" s="66"/>
      <c r="AA83" s="66"/>
      <c r="AB83" s="66">
        <f t="shared" si="47"/>
        <v>0</v>
      </c>
      <c r="AC83" s="33"/>
      <c r="AD83" s="52"/>
      <c r="AF83" s="32"/>
      <c r="AG83" s="66"/>
      <c r="AH83" s="66"/>
      <c r="AI83" s="66">
        <f t="shared" si="48"/>
        <v>0</v>
      </c>
      <c r="AJ83" s="33"/>
      <c r="AK83" s="52"/>
      <c r="AM83" s="32"/>
      <c r="AN83" s="66"/>
      <c r="AO83" s="66"/>
      <c r="AP83" s="66">
        <f t="shared" si="49"/>
        <v>0</v>
      </c>
      <c r="AQ83" s="33"/>
      <c r="AR83" s="52"/>
      <c r="AT83" s="32"/>
      <c r="AU83" s="66"/>
      <c r="AV83" s="66"/>
      <c r="AW83" s="66">
        <f t="shared" si="50"/>
        <v>0</v>
      </c>
      <c r="AX83" s="33"/>
      <c r="AY83" s="52"/>
      <c r="BA83" s="32"/>
      <c r="BB83" s="66"/>
      <c r="BC83" s="66"/>
      <c r="BD83" s="66">
        <f t="shared" si="51"/>
        <v>0</v>
      </c>
      <c r="BE83" s="33"/>
      <c r="BF83" s="52"/>
      <c r="BH83" s="32"/>
      <c r="BI83" s="66"/>
      <c r="BJ83" s="66"/>
      <c r="BK83" s="66">
        <f t="shared" si="52"/>
        <v>0</v>
      </c>
      <c r="BL83" s="33"/>
      <c r="BM83" s="52"/>
      <c r="BO83" s="32"/>
      <c r="BP83" s="66"/>
      <c r="BQ83" s="66"/>
      <c r="BR83" s="66">
        <f t="shared" si="53"/>
        <v>0</v>
      </c>
      <c r="BS83" s="33"/>
      <c r="BT83" s="52"/>
      <c r="BV83" s="32"/>
      <c r="BW83" s="66"/>
      <c r="BX83" s="66"/>
      <c r="BY83" s="66">
        <f t="shared" si="54"/>
        <v>0</v>
      </c>
      <c r="BZ83" s="33"/>
      <c r="CA83" s="52"/>
    </row>
    <row r="84" spans="4:79">
      <c r="D84" s="32"/>
      <c r="E84" s="66"/>
      <c r="F84" s="66"/>
      <c r="G84" s="66">
        <f t="shared" si="44"/>
        <v>0</v>
      </c>
      <c r="H84" s="33"/>
      <c r="I84" s="52"/>
      <c r="K84" s="32"/>
      <c r="L84" s="66"/>
      <c r="M84" s="66"/>
      <c r="N84" s="66">
        <f t="shared" si="45"/>
        <v>0</v>
      </c>
      <c r="O84" s="33"/>
      <c r="P84" s="52"/>
      <c r="R84" s="32"/>
      <c r="S84" s="66"/>
      <c r="T84" s="66"/>
      <c r="U84" s="66">
        <f t="shared" si="46"/>
        <v>0</v>
      </c>
      <c r="V84" s="33"/>
      <c r="W84" s="52"/>
      <c r="Y84" s="32"/>
      <c r="Z84" s="66"/>
      <c r="AA84" s="66"/>
      <c r="AB84" s="66">
        <f t="shared" si="47"/>
        <v>0</v>
      </c>
      <c r="AC84" s="33"/>
      <c r="AD84" s="52"/>
      <c r="AF84" s="32"/>
      <c r="AG84" s="66"/>
      <c r="AH84" s="66"/>
      <c r="AI84" s="66">
        <f t="shared" si="48"/>
        <v>0</v>
      </c>
      <c r="AJ84" s="33"/>
      <c r="AK84" s="52"/>
      <c r="AM84" s="32"/>
      <c r="AN84" s="66"/>
      <c r="AO84" s="66"/>
      <c r="AP84" s="66">
        <f t="shared" si="49"/>
        <v>0</v>
      </c>
      <c r="AQ84" s="33"/>
      <c r="AR84" s="52"/>
      <c r="AT84" s="32"/>
      <c r="AU84" s="66"/>
      <c r="AV84" s="66"/>
      <c r="AW84" s="66">
        <f t="shared" si="50"/>
        <v>0</v>
      </c>
      <c r="AX84" s="33"/>
      <c r="AY84" s="52"/>
      <c r="BA84" s="32"/>
      <c r="BB84" s="66"/>
      <c r="BC84" s="66"/>
      <c r="BD84" s="66">
        <f t="shared" si="51"/>
        <v>0</v>
      </c>
      <c r="BE84" s="33"/>
      <c r="BF84" s="52"/>
      <c r="BH84" s="32"/>
      <c r="BI84" s="66"/>
      <c r="BJ84" s="66"/>
      <c r="BK84" s="66">
        <f t="shared" si="52"/>
        <v>0</v>
      </c>
      <c r="BL84" s="33"/>
      <c r="BM84" s="52"/>
      <c r="BO84" s="32"/>
      <c r="BP84" s="66"/>
      <c r="BQ84" s="66"/>
      <c r="BR84" s="66">
        <f t="shared" si="53"/>
        <v>0</v>
      </c>
      <c r="BS84" s="33"/>
      <c r="BT84" s="52"/>
      <c r="BV84" s="32"/>
      <c r="BW84" s="66"/>
      <c r="BX84" s="66"/>
      <c r="BY84" s="66">
        <f t="shared" si="54"/>
        <v>0</v>
      </c>
      <c r="BZ84" s="33"/>
      <c r="CA84" s="52"/>
    </row>
    <row r="85" spans="4:79">
      <c r="D85" s="32"/>
      <c r="E85" s="66"/>
      <c r="F85" s="66"/>
      <c r="G85" s="66">
        <f t="shared" si="44"/>
        <v>0</v>
      </c>
      <c r="H85" s="33"/>
      <c r="I85" s="52"/>
      <c r="K85" s="32"/>
      <c r="L85" s="66"/>
      <c r="M85" s="66"/>
      <c r="N85" s="66">
        <f t="shared" si="45"/>
        <v>0</v>
      </c>
      <c r="O85" s="33"/>
      <c r="P85" s="52"/>
      <c r="R85" s="32"/>
      <c r="S85" s="66"/>
      <c r="T85" s="66"/>
      <c r="U85" s="66">
        <f t="shared" si="46"/>
        <v>0</v>
      </c>
      <c r="V85" s="33"/>
      <c r="W85" s="52"/>
      <c r="Y85" s="32"/>
      <c r="Z85" s="66"/>
      <c r="AA85" s="66"/>
      <c r="AB85" s="66">
        <f t="shared" si="47"/>
        <v>0</v>
      </c>
      <c r="AC85" s="33"/>
      <c r="AD85" s="52"/>
      <c r="AF85" s="32"/>
      <c r="AG85" s="66"/>
      <c r="AH85" s="66"/>
      <c r="AI85" s="66">
        <f t="shared" si="48"/>
        <v>0</v>
      </c>
      <c r="AJ85" s="33"/>
      <c r="AK85" s="52"/>
      <c r="AM85" s="32"/>
      <c r="AN85" s="66"/>
      <c r="AO85" s="66"/>
      <c r="AP85" s="66">
        <f t="shared" si="49"/>
        <v>0</v>
      </c>
      <c r="AQ85" s="33"/>
      <c r="AR85" s="52"/>
      <c r="AT85" s="32"/>
      <c r="AU85" s="66"/>
      <c r="AV85" s="66"/>
      <c r="AW85" s="66">
        <f t="shared" si="50"/>
        <v>0</v>
      </c>
      <c r="AX85" s="33"/>
      <c r="AY85" s="52"/>
      <c r="BA85" s="32"/>
      <c r="BB85" s="66"/>
      <c r="BC85" s="66"/>
      <c r="BD85" s="66">
        <f t="shared" si="51"/>
        <v>0</v>
      </c>
      <c r="BE85" s="33"/>
      <c r="BF85" s="52"/>
      <c r="BH85" s="32"/>
      <c r="BI85" s="66"/>
      <c r="BJ85" s="66"/>
      <c r="BK85" s="66">
        <f t="shared" si="52"/>
        <v>0</v>
      </c>
      <c r="BL85" s="33"/>
      <c r="BM85" s="52"/>
      <c r="BO85" s="32"/>
      <c r="BP85" s="66"/>
      <c r="BQ85" s="66"/>
      <c r="BR85" s="66">
        <f t="shared" si="53"/>
        <v>0</v>
      </c>
      <c r="BS85" s="33"/>
      <c r="BT85" s="52"/>
      <c r="BV85" s="32"/>
      <c r="BW85" s="66"/>
      <c r="BX85" s="66"/>
      <c r="BY85" s="66">
        <f t="shared" si="54"/>
        <v>0</v>
      </c>
      <c r="BZ85" s="33"/>
      <c r="CA85" s="52"/>
    </row>
    <row r="86" spans="4:79">
      <c r="D86" s="32"/>
      <c r="E86" s="66"/>
      <c r="F86" s="66"/>
      <c r="G86" s="66">
        <f t="shared" si="44"/>
        <v>0</v>
      </c>
      <c r="H86" s="33"/>
      <c r="I86" s="52"/>
      <c r="K86" s="32"/>
      <c r="L86" s="66"/>
      <c r="M86" s="66"/>
      <c r="N86" s="66">
        <f t="shared" si="45"/>
        <v>0</v>
      </c>
      <c r="O86" s="33"/>
      <c r="P86" s="52"/>
      <c r="R86" s="32"/>
      <c r="S86" s="66"/>
      <c r="T86" s="66"/>
      <c r="U86" s="66">
        <f t="shared" si="46"/>
        <v>0</v>
      </c>
      <c r="V86" s="33"/>
      <c r="W86" s="52"/>
      <c r="Y86" s="32"/>
      <c r="Z86" s="66"/>
      <c r="AA86" s="66"/>
      <c r="AB86" s="66">
        <f t="shared" si="47"/>
        <v>0</v>
      </c>
      <c r="AC86" s="33"/>
      <c r="AD86" s="52"/>
      <c r="AF86" s="32"/>
      <c r="AG86" s="66"/>
      <c r="AH86" s="66"/>
      <c r="AI86" s="66">
        <f t="shared" si="48"/>
        <v>0</v>
      </c>
      <c r="AJ86" s="33"/>
      <c r="AK86" s="52"/>
      <c r="AM86" s="32"/>
      <c r="AN86" s="66"/>
      <c r="AO86" s="66"/>
      <c r="AP86" s="66">
        <f t="shared" si="49"/>
        <v>0</v>
      </c>
      <c r="AQ86" s="33"/>
      <c r="AR86" s="52"/>
      <c r="AT86" s="32"/>
      <c r="AU86" s="66"/>
      <c r="AV86" s="66"/>
      <c r="AW86" s="66">
        <f t="shared" si="50"/>
        <v>0</v>
      </c>
      <c r="AX86" s="33"/>
      <c r="AY86" s="52"/>
      <c r="BA86" s="32"/>
      <c r="BB86" s="66"/>
      <c r="BC86" s="66"/>
      <c r="BD86" s="66">
        <f t="shared" si="51"/>
        <v>0</v>
      </c>
      <c r="BE86" s="33"/>
      <c r="BF86" s="52"/>
      <c r="BH86" s="32"/>
      <c r="BI86" s="66"/>
      <c r="BJ86" s="66"/>
      <c r="BK86" s="66">
        <f t="shared" si="52"/>
        <v>0</v>
      </c>
      <c r="BL86" s="33"/>
      <c r="BM86" s="52"/>
      <c r="BO86" s="32"/>
      <c r="BP86" s="66"/>
      <c r="BQ86" s="66"/>
      <c r="BR86" s="66">
        <f t="shared" si="53"/>
        <v>0</v>
      </c>
      <c r="BS86" s="33"/>
      <c r="BT86" s="52"/>
      <c r="BV86" s="32"/>
      <c r="BW86" s="66"/>
      <c r="BX86" s="66"/>
      <c r="BY86" s="66">
        <f t="shared" si="54"/>
        <v>0</v>
      </c>
      <c r="BZ86" s="33"/>
      <c r="CA86" s="52"/>
    </row>
    <row r="87" spans="4:79">
      <c r="D87" s="32"/>
      <c r="E87" s="66"/>
      <c r="F87" s="66"/>
      <c r="G87" s="66">
        <f t="shared" si="44"/>
        <v>0</v>
      </c>
      <c r="H87" s="33"/>
      <c r="I87" s="52"/>
      <c r="K87" s="32"/>
      <c r="L87" s="66"/>
      <c r="M87" s="66"/>
      <c r="N87" s="66">
        <f t="shared" si="45"/>
        <v>0</v>
      </c>
      <c r="O87" s="33"/>
      <c r="P87" s="52"/>
      <c r="R87" s="32"/>
      <c r="S87" s="66"/>
      <c r="T87" s="66"/>
      <c r="U87" s="66">
        <f t="shared" si="46"/>
        <v>0</v>
      </c>
      <c r="V87" s="33"/>
      <c r="W87" s="52"/>
      <c r="Y87" s="32"/>
      <c r="Z87" s="66"/>
      <c r="AA87" s="66"/>
      <c r="AB87" s="66">
        <f t="shared" si="47"/>
        <v>0</v>
      </c>
      <c r="AC87" s="33"/>
      <c r="AD87" s="52"/>
      <c r="AF87" s="32"/>
      <c r="AG87" s="66"/>
      <c r="AH87" s="66"/>
      <c r="AI87" s="66">
        <f t="shared" si="48"/>
        <v>0</v>
      </c>
      <c r="AJ87" s="33"/>
      <c r="AK87" s="52"/>
      <c r="AM87" s="32"/>
      <c r="AN87" s="66"/>
      <c r="AO87" s="66"/>
      <c r="AP87" s="66">
        <f t="shared" si="49"/>
        <v>0</v>
      </c>
      <c r="AQ87" s="33"/>
      <c r="AR87" s="52"/>
      <c r="AT87" s="32"/>
      <c r="AU87" s="66"/>
      <c r="AV87" s="66"/>
      <c r="AW87" s="66">
        <f t="shared" si="50"/>
        <v>0</v>
      </c>
      <c r="AX87" s="33"/>
      <c r="AY87" s="52"/>
      <c r="BA87" s="32"/>
      <c r="BB87" s="66"/>
      <c r="BC87" s="66"/>
      <c r="BD87" s="66">
        <f t="shared" si="51"/>
        <v>0</v>
      </c>
      <c r="BE87" s="33"/>
      <c r="BF87" s="52"/>
      <c r="BH87" s="32"/>
      <c r="BI87" s="66"/>
      <c r="BJ87" s="66"/>
      <c r="BK87" s="66">
        <f t="shared" si="52"/>
        <v>0</v>
      </c>
      <c r="BL87" s="33"/>
      <c r="BM87" s="52"/>
      <c r="BO87" s="32"/>
      <c r="BP87" s="66"/>
      <c r="BQ87" s="66"/>
      <c r="BR87" s="66">
        <f t="shared" si="53"/>
        <v>0</v>
      </c>
      <c r="BS87" s="33"/>
      <c r="BT87" s="52"/>
      <c r="BV87" s="32"/>
      <c r="BW87" s="66"/>
      <c r="BX87" s="66"/>
      <c r="BY87" s="66">
        <f t="shared" si="54"/>
        <v>0</v>
      </c>
      <c r="BZ87" s="33"/>
      <c r="CA87" s="52"/>
    </row>
    <row r="88" spans="4:79">
      <c r="D88" s="32"/>
      <c r="E88" s="66"/>
      <c r="F88" s="66"/>
      <c r="G88" s="66">
        <f t="shared" si="44"/>
        <v>0</v>
      </c>
      <c r="H88" s="33"/>
      <c r="I88" s="52"/>
      <c r="K88" s="32"/>
      <c r="L88" s="66"/>
      <c r="M88" s="66"/>
      <c r="N88" s="66">
        <f t="shared" si="45"/>
        <v>0</v>
      </c>
      <c r="O88" s="33"/>
      <c r="P88" s="52"/>
      <c r="R88" s="32"/>
      <c r="S88" s="66"/>
      <c r="T88" s="66"/>
      <c r="U88" s="66">
        <f t="shared" si="46"/>
        <v>0</v>
      </c>
      <c r="V88" s="33"/>
      <c r="W88" s="52"/>
      <c r="Y88" s="32"/>
      <c r="Z88" s="66"/>
      <c r="AA88" s="66"/>
      <c r="AB88" s="66">
        <f t="shared" si="47"/>
        <v>0</v>
      </c>
      <c r="AC88" s="33"/>
      <c r="AD88" s="52"/>
      <c r="AF88" s="32"/>
      <c r="AG88" s="66"/>
      <c r="AH88" s="66"/>
      <c r="AI88" s="66">
        <f t="shared" si="48"/>
        <v>0</v>
      </c>
      <c r="AJ88" s="33"/>
      <c r="AK88" s="52"/>
      <c r="AM88" s="32"/>
      <c r="AN88" s="66"/>
      <c r="AO88" s="66"/>
      <c r="AP88" s="66">
        <f t="shared" si="49"/>
        <v>0</v>
      </c>
      <c r="AQ88" s="33"/>
      <c r="AR88" s="52"/>
      <c r="AT88" s="32"/>
      <c r="AU88" s="66"/>
      <c r="AV88" s="66"/>
      <c r="AW88" s="66">
        <f t="shared" si="50"/>
        <v>0</v>
      </c>
      <c r="AX88" s="33"/>
      <c r="AY88" s="52"/>
      <c r="BA88" s="32"/>
      <c r="BB88" s="66"/>
      <c r="BC88" s="66"/>
      <c r="BD88" s="66">
        <f t="shared" si="51"/>
        <v>0</v>
      </c>
      <c r="BE88" s="33"/>
      <c r="BF88" s="52"/>
      <c r="BH88" s="32"/>
      <c r="BI88" s="66"/>
      <c r="BJ88" s="66"/>
      <c r="BK88" s="66">
        <f t="shared" si="52"/>
        <v>0</v>
      </c>
      <c r="BL88" s="33"/>
      <c r="BM88" s="52"/>
      <c r="BO88" s="32"/>
      <c r="BP88" s="66"/>
      <c r="BQ88" s="66"/>
      <c r="BR88" s="66">
        <f t="shared" si="53"/>
        <v>0</v>
      </c>
      <c r="BS88" s="33"/>
      <c r="BT88" s="52"/>
      <c r="BV88" s="32"/>
      <c r="BW88" s="66"/>
      <c r="BX88" s="66"/>
      <c r="BY88" s="66">
        <f t="shared" si="54"/>
        <v>0</v>
      </c>
      <c r="BZ88" s="33"/>
      <c r="CA88" s="52"/>
    </row>
    <row r="89" spans="4:79">
      <c r="D89" s="32"/>
      <c r="E89" s="66"/>
      <c r="F89" s="66"/>
      <c r="G89" s="66">
        <f t="shared" si="44"/>
        <v>0</v>
      </c>
      <c r="H89" s="33"/>
      <c r="I89" s="52"/>
      <c r="K89" s="32"/>
      <c r="L89" s="66"/>
      <c r="M89" s="66"/>
      <c r="N89" s="66">
        <f t="shared" si="45"/>
        <v>0</v>
      </c>
      <c r="O89" s="33"/>
      <c r="P89" s="52"/>
      <c r="R89" s="32"/>
      <c r="S89" s="66"/>
      <c r="T89" s="66"/>
      <c r="U89" s="66">
        <f t="shared" si="46"/>
        <v>0</v>
      </c>
      <c r="V89" s="33"/>
      <c r="W89" s="52"/>
      <c r="Y89" s="32"/>
      <c r="Z89" s="66"/>
      <c r="AA89" s="66"/>
      <c r="AB89" s="66">
        <f t="shared" si="47"/>
        <v>0</v>
      </c>
      <c r="AC89" s="33"/>
      <c r="AD89" s="52"/>
      <c r="AF89" s="32"/>
      <c r="AG89" s="66"/>
      <c r="AH89" s="66"/>
      <c r="AI89" s="66">
        <f t="shared" si="48"/>
        <v>0</v>
      </c>
      <c r="AJ89" s="33"/>
      <c r="AK89" s="52"/>
      <c r="AM89" s="32"/>
      <c r="AN89" s="66"/>
      <c r="AO89" s="66"/>
      <c r="AP89" s="66">
        <f t="shared" si="49"/>
        <v>0</v>
      </c>
      <c r="AQ89" s="33"/>
      <c r="AR89" s="52"/>
      <c r="AT89" s="32"/>
      <c r="AU89" s="66"/>
      <c r="AV89" s="66"/>
      <c r="AW89" s="66">
        <f t="shared" si="50"/>
        <v>0</v>
      </c>
      <c r="AX89" s="33"/>
      <c r="AY89" s="52"/>
      <c r="BA89" s="32"/>
      <c r="BB89" s="66"/>
      <c r="BC89" s="66"/>
      <c r="BD89" s="66">
        <f t="shared" si="51"/>
        <v>0</v>
      </c>
      <c r="BE89" s="33"/>
      <c r="BF89" s="52"/>
      <c r="BH89" s="32"/>
      <c r="BI89" s="66"/>
      <c r="BJ89" s="66"/>
      <c r="BK89" s="66">
        <f t="shared" si="52"/>
        <v>0</v>
      </c>
      <c r="BL89" s="33"/>
      <c r="BM89" s="52"/>
      <c r="BO89" s="32"/>
      <c r="BP89" s="66"/>
      <c r="BQ89" s="66"/>
      <c r="BR89" s="66">
        <f t="shared" si="53"/>
        <v>0</v>
      </c>
      <c r="BS89" s="33"/>
      <c r="BT89" s="52"/>
      <c r="BV89" s="32"/>
      <c r="BW89" s="66"/>
      <c r="BX89" s="66"/>
      <c r="BY89" s="66">
        <f t="shared" si="54"/>
        <v>0</v>
      </c>
      <c r="BZ89" s="33"/>
      <c r="CA89" s="52"/>
    </row>
    <row r="90" spans="4:79">
      <c r="D90" s="32"/>
      <c r="E90" s="66"/>
      <c r="F90" s="66"/>
      <c r="G90" s="66">
        <f t="shared" si="44"/>
        <v>0</v>
      </c>
      <c r="H90" s="33"/>
      <c r="I90" s="52"/>
      <c r="K90" s="32"/>
      <c r="L90" s="66"/>
      <c r="M90" s="66"/>
      <c r="N90" s="66">
        <f t="shared" si="45"/>
        <v>0</v>
      </c>
      <c r="O90" s="33"/>
      <c r="P90" s="52"/>
      <c r="R90" s="32"/>
      <c r="S90" s="66"/>
      <c r="T90" s="66"/>
      <c r="U90" s="66">
        <f t="shared" si="46"/>
        <v>0</v>
      </c>
      <c r="V90" s="33"/>
      <c r="W90" s="52"/>
      <c r="Y90" s="32"/>
      <c r="Z90" s="66"/>
      <c r="AA90" s="66"/>
      <c r="AB90" s="66">
        <f t="shared" si="47"/>
        <v>0</v>
      </c>
      <c r="AC90" s="33"/>
      <c r="AD90" s="52"/>
      <c r="AF90" s="32"/>
      <c r="AG90" s="66"/>
      <c r="AH90" s="66"/>
      <c r="AI90" s="66">
        <f t="shared" si="48"/>
        <v>0</v>
      </c>
      <c r="AJ90" s="33"/>
      <c r="AK90" s="52"/>
      <c r="AM90" s="32"/>
      <c r="AN90" s="66"/>
      <c r="AO90" s="66"/>
      <c r="AP90" s="66">
        <f t="shared" si="49"/>
        <v>0</v>
      </c>
      <c r="AQ90" s="33"/>
      <c r="AR90" s="52"/>
      <c r="AT90" s="32"/>
      <c r="AU90" s="66"/>
      <c r="AV90" s="66"/>
      <c r="AW90" s="66">
        <f t="shared" si="50"/>
        <v>0</v>
      </c>
      <c r="AX90" s="33"/>
      <c r="AY90" s="52"/>
      <c r="BA90" s="32"/>
      <c r="BB90" s="66"/>
      <c r="BC90" s="66"/>
      <c r="BD90" s="66">
        <f t="shared" si="51"/>
        <v>0</v>
      </c>
      <c r="BE90" s="33"/>
      <c r="BF90" s="52"/>
      <c r="BH90" s="32"/>
      <c r="BI90" s="66"/>
      <c r="BJ90" s="66"/>
      <c r="BK90" s="66">
        <f t="shared" si="52"/>
        <v>0</v>
      </c>
      <c r="BL90" s="33"/>
      <c r="BM90" s="52"/>
      <c r="BO90" s="32"/>
      <c r="BP90" s="66"/>
      <c r="BQ90" s="66"/>
      <c r="BR90" s="66">
        <f t="shared" si="53"/>
        <v>0</v>
      </c>
      <c r="BS90" s="33"/>
      <c r="BT90" s="52"/>
      <c r="BV90" s="32"/>
      <c r="BW90" s="66"/>
      <c r="BX90" s="66"/>
      <c r="BY90" s="66">
        <f t="shared" si="54"/>
        <v>0</v>
      </c>
      <c r="BZ90" s="33"/>
      <c r="CA90" s="52"/>
    </row>
    <row r="91" spans="4:79">
      <c r="D91" s="32"/>
      <c r="E91" s="66"/>
      <c r="F91" s="66"/>
      <c r="G91" s="66">
        <f t="shared" si="44"/>
        <v>0</v>
      </c>
      <c r="H91" s="33"/>
      <c r="I91" s="52"/>
      <c r="K91" s="32"/>
      <c r="L91" s="66"/>
      <c r="M91" s="66"/>
      <c r="N91" s="66">
        <f t="shared" si="45"/>
        <v>0</v>
      </c>
      <c r="O91" s="33"/>
      <c r="P91" s="52"/>
      <c r="R91" s="32"/>
      <c r="S91" s="66"/>
      <c r="T91" s="66"/>
      <c r="U91" s="66">
        <f t="shared" si="46"/>
        <v>0</v>
      </c>
      <c r="V91" s="33"/>
      <c r="W91" s="52"/>
      <c r="Y91" s="32"/>
      <c r="Z91" s="66"/>
      <c r="AA91" s="66"/>
      <c r="AB91" s="66">
        <f t="shared" si="47"/>
        <v>0</v>
      </c>
      <c r="AC91" s="33"/>
      <c r="AD91" s="52"/>
      <c r="AF91" s="32"/>
      <c r="AG91" s="66"/>
      <c r="AH91" s="66"/>
      <c r="AI91" s="66">
        <f t="shared" si="48"/>
        <v>0</v>
      </c>
      <c r="AJ91" s="33"/>
      <c r="AK91" s="52"/>
      <c r="AM91" s="32"/>
      <c r="AN91" s="66"/>
      <c r="AO91" s="66"/>
      <c r="AP91" s="66">
        <f t="shared" si="49"/>
        <v>0</v>
      </c>
      <c r="AQ91" s="33"/>
      <c r="AR91" s="52"/>
      <c r="AT91" s="32"/>
      <c r="AU91" s="66"/>
      <c r="AV91" s="66"/>
      <c r="AW91" s="66">
        <f t="shared" si="50"/>
        <v>0</v>
      </c>
      <c r="AX91" s="33"/>
      <c r="AY91" s="52"/>
      <c r="BA91" s="32"/>
      <c r="BB91" s="66"/>
      <c r="BC91" s="66"/>
      <c r="BD91" s="66">
        <f t="shared" si="51"/>
        <v>0</v>
      </c>
      <c r="BE91" s="33"/>
      <c r="BF91" s="52"/>
      <c r="BH91" s="32"/>
      <c r="BI91" s="66"/>
      <c r="BJ91" s="66"/>
      <c r="BK91" s="66">
        <f t="shared" si="52"/>
        <v>0</v>
      </c>
      <c r="BL91" s="33"/>
      <c r="BM91" s="52"/>
      <c r="BO91" s="32"/>
      <c r="BP91" s="66"/>
      <c r="BQ91" s="66"/>
      <c r="BR91" s="66">
        <f t="shared" si="53"/>
        <v>0</v>
      </c>
      <c r="BS91" s="33"/>
      <c r="BT91" s="52"/>
      <c r="BV91" s="32"/>
      <c r="BW91" s="66"/>
      <c r="BX91" s="66"/>
      <c r="BY91" s="66">
        <f t="shared" si="54"/>
        <v>0</v>
      </c>
      <c r="BZ91" s="33"/>
      <c r="CA91" s="52"/>
    </row>
    <row r="92" spans="4:79">
      <c r="D92" s="32"/>
      <c r="E92" s="66"/>
      <c r="F92" s="66"/>
      <c r="G92" s="66">
        <f t="shared" si="44"/>
        <v>0</v>
      </c>
      <c r="H92" s="33"/>
      <c r="I92" s="52"/>
      <c r="K92" s="32"/>
      <c r="L92" s="66"/>
      <c r="M92" s="66"/>
      <c r="N92" s="66">
        <f t="shared" si="45"/>
        <v>0</v>
      </c>
      <c r="O92" s="33"/>
      <c r="P92" s="52"/>
      <c r="R92" s="32"/>
      <c r="S92" s="66"/>
      <c r="T92" s="66"/>
      <c r="U92" s="66">
        <f t="shared" si="46"/>
        <v>0</v>
      </c>
      <c r="V92" s="33"/>
      <c r="W92" s="52"/>
      <c r="Y92" s="32"/>
      <c r="Z92" s="66"/>
      <c r="AA92" s="66"/>
      <c r="AB92" s="66">
        <f t="shared" si="47"/>
        <v>0</v>
      </c>
      <c r="AC92" s="33"/>
      <c r="AD92" s="52"/>
      <c r="AF92" s="32"/>
      <c r="AG92" s="66"/>
      <c r="AH92" s="66"/>
      <c r="AI92" s="66">
        <f t="shared" si="48"/>
        <v>0</v>
      </c>
      <c r="AJ92" s="33"/>
      <c r="AK92" s="52"/>
      <c r="AM92" s="32"/>
      <c r="AN92" s="66"/>
      <c r="AO92" s="66"/>
      <c r="AP92" s="66">
        <f t="shared" si="49"/>
        <v>0</v>
      </c>
      <c r="AQ92" s="33"/>
      <c r="AR92" s="52"/>
      <c r="AT92" s="32"/>
      <c r="AU92" s="66"/>
      <c r="AV92" s="66"/>
      <c r="AW92" s="66">
        <f t="shared" si="50"/>
        <v>0</v>
      </c>
      <c r="AX92" s="33"/>
      <c r="AY92" s="52"/>
      <c r="BA92" s="32"/>
      <c r="BB92" s="66"/>
      <c r="BC92" s="66"/>
      <c r="BD92" s="66">
        <f t="shared" si="51"/>
        <v>0</v>
      </c>
      <c r="BE92" s="33"/>
      <c r="BF92" s="52"/>
      <c r="BH92" s="32"/>
      <c r="BI92" s="66"/>
      <c r="BJ92" s="66"/>
      <c r="BK92" s="66">
        <f t="shared" si="52"/>
        <v>0</v>
      </c>
      <c r="BL92" s="33"/>
      <c r="BM92" s="52"/>
      <c r="BO92" s="32"/>
      <c r="BP92" s="66"/>
      <c r="BQ92" s="66"/>
      <c r="BR92" s="66">
        <f t="shared" si="53"/>
        <v>0</v>
      </c>
      <c r="BS92" s="33"/>
      <c r="BT92" s="52"/>
      <c r="BV92" s="32"/>
      <c r="BW92" s="66"/>
      <c r="BX92" s="66"/>
      <c r="BY92" s="66">
        <f t="shared" si="54"/>
        <v>0</v>
      </c>
      <c r="BZ92" s="33"/>
      <c r="CA92" s="52"/>
    </row>
    <row r="93" spans="4:79">
      <c r="D93" s="34" t="s">
        <v>40</v>
      </c>
      <c r="E93" s="68">
        <f>SUM(E76:E92)</f>
        <v>0</v>
      </c>
      <c r="F93" s="68">
        <f>SUM(F76:F92)</f>
        <v>0</v>
      </c>
      <c r="G93" s="68">
        <f>SUM(G76:G92)</f>
        <v>0</v>
      </c>
      <c r="H93" s="35"/>
      <c r="I93" s="53"/>
      <c r="K93" s="34" t="s">
        <v>40</v>
      </c>
      <c r="L93" s="68">
        <f>SUM(L76:L92)</f>
        <v>0</v>
      </c>
      <c r="M93" s="68">
        <f>SUM(M76:M92)</f>
        <v>0</v>
      </c>
      <c r="N93" s="68">
        <f>SUM(N76:N92)</f>
        <v>0</v>
      </c>
      <c r="O93" s="35"/>
      <c r="P93" s="53"/>
      <c r="R93" s="34" t="s">
        <v>40</v>
      </c>
      <c r="S93" s="68">
        <f>SUM(S76:S92)</f>
        <v>0</v>
      </c>
      <c r="T93" s="68">
        <f>SUM(T76:T92)</f>
        <v>0</v>
      </c>
      <c r="U93" s="68">
        <f>SUM(U76:U92)</f>
        <v>0</v>
      </c>
      <c r="V93" s="35"/>
      <c r="W93" s="53"/>
      <c r="Y93" s="34" t="s">
        <v>40</v>
      </c>
      <c r="Z93" s="68">
        <f>SUM(Z76:Z92)</f>
        <v>0</v>
      </c>
      <c r="AA93" s="68">
        <f>SUM(AA76:AA92)</f>
        <v>0</v>
      </c>
      <c r="AB93" s="68">
        <f>SUM(AB76:AB92)</f>
        <v>0</v>
      </c>
      <c r="AC93" s="35"/>
      <c r="AD93" s="53"/>
      <c r="AF93" s="34" t="s">
        <v>40</v>
      </c>
      <c r="AG93" s="68">
        <f>SUM(AG76:AG92)</f>
        <v>0</v>
      </c>
      <c r="AH93" s="68">
        <f>SUM(AH76:AH92)</f>
        <v>0</v>
      </c>
      <c r="AI93" s="68">
        <f>SUM(AI76:AI92)</f>
        <v>0</v>
      </c>
      <c r="AJ93" s="35"/>
      <c r="AK93" s="53"/>
      <c r="AM93" s="34" t="s">
        <v>40</v>
      </c>
      <c r="AN93" s="68">
        <f>SUM(AN76:AN92)</f>
        <v>0</v>
      </c>
      <c r="AO93" s="68">
        <f>SUM(AO76:AO92)</f>
        <v>0</v>
      </c>
      <c r="AP93" s="68">
        <f>SUM(AP76:AP92)</f>
        <v>0</v>
      </c>
      <c r="AQ93" s="35"/>
      <c r="AR93" s="53"/>
      <c r="AT93" s="34" t="s">
        <v>40</v>
      </c>
      <c r="AU93" s="68">
        <f>SUM(AU76:AU92)</f>
        <v>0</v>
      </c>
      <c r="AV93" s="68">
        <f>SUM(AV76:AV92)</f>
        <v>0</v>
      </c>
      <c r="AW93" s="68">
        <f>SUM(AW76:AW92)</f>
        <v>0</v>
      </c>
      <c r="AX93" s="35"/>
      <c r="AY93" s="53"/>
      <c r="BA93" s="34" t="s">
        <v>40</v>
      </c>
      <c r="BB93" s="68">
        <f>SUM(BB76:BB92)</f>
        <v>0</v>
      </c>
      <c r="BC93" s="68">
        <f>SUM(BC76:BC92)</f>
        <v>0</v>
      </c>
      <c r="BD93" s="68">
        <f>SUM(BD76:BD92)</f>
        <v>0</v>
      </c>
      <c r="BE93" s="35"/>
      <c r="BF93" s="53"/>
      <c r="BH93" s="34" t="s">
        <v>40</v>
      </c>
      <c r="BI93" s="68">
        <f>SUM(BI76:BI92)</f>
        <v>0</v>
      </c>
      <c r="BJ93" s="68">
        <f>SUM(BJ76:BJ92)</f>
        <v>0</v>
      </c>
      <c r="BK93" s="68">
        <f>SUM(BK76:BK92)</f>
        <v>0</v>
      </c>
      <c r="BL93" s="35"/>
      <c r="BM93" s="53"/>
      <c r="BO93" s="34" t="s">
        <v>40</v>
      </c>
      <c r="BP93" s="68">
        <f>SUM(BP76:BP92)</f>
        <v>0</v>
      </c>
      <c r="BQ93" s="68">
        <f>SUM(BQ76:BQ92)</f>
        <v>0</v>
      </c>
      <c r="BR93" s="68">
        <f>SUM(BR76:BR92)</f>
        <v>0</v>
      </c>
      <c r="BS93" s="35"/>
      <c r="BT93" s="53"/>
      <c r="BV93" s="34" t="s">
        <v>40</v>
      </c>
      <c r="BW93" s="68">
        <f>SUM(BW76:BW92)</f>
        <v>0</v>
      </c>
      <c r="BX93" s="68">
        <f>SUM(BX76:BX92)</f>
        <v>0</v>
      </c>
      <c r="BY93" s="68">
        <f>SUM(BY76:BY92)</f>
        <v>0</v>
      </c>
      <c r="BZ93" s="35"/>
      <c r="CA93" s="53"/>
    </row>
    <row r="94" spans="4:79" ht="15.75" thickBot="1"/>
    <row r="95" spans="4:79" ht="19.5" thickBot="1">
      <c r="D95" s="73" t="s">
        <v>41</v>
      </c>
      <c r="E95" s="74"/>
      <c r="F95" s="74"/>
      <c r="G95" s="74"/>
      <c r="H95" s="75"/>
      <c r="K95" s="73" t="s">
        <v>41</v>
      </c>
      <c r="L95" s="74"/>
      <c r="M95" s="74"/>
      <c r="N95" s="74"/>
      <c r="O95" s="75"/>
      <c r="R95" s="73" t="s">
        <v>41</v>
      </c>
      <c r="S95" s="74"/>
      <c r="T95" s="74"/>
      <c r="U95" s="74"/>
      <c r="V95" s="75"/>
      <c r="Y95" s="73" t="s">
        <v>41</v>
      </c>
      <c r="Z95" s="74"/>
      <c r="AA95" s="74"/>
      <c r="AB95" s="74"/>
      <c r="AC95" s="75"/>
      <c r="AF95" s="73" t="s">
        <v>41</v>
      </c>
      <c r="AG95" s="74"/>
      <c r="AH95" s="74"/>
      <c r="AI95" s="74"/>
      <c r="AJ95" s="75"/>
      <c r="AM95" s="73" t="s">
        <v>41</v>
      </c>
      <c r="AN95" s="74"/>
      <c r="AO95" s="74"/>
      <c r="AP95" s="74"/>
      <c r="AQ95" s="75"/>
      <c r="AT95" s="73" t="s">
        <v>41</v>
      </c>
      <c r="AU95" s="74"/>
      <c r="AV95" s="74"/>
      <c r="AW95" s="74"/>
      <c r="AX95" s="75"/>
      <c r="BA95" s="73" t="s">
        <v>41</v>
      </c>
      <c r="BB95" s="74"/>
      <c r="BC95" s="74"/>
      <c r="BD95" s="74"/>
      <c r="BE95" s="75"/>
      <c r="BH95" s="73" t="s">
        <v>41</v>
      </c>
      <c r="BI95" s="74"/>
      <c r="BJ95" s="74"/>
      <c r="BK95" s="74"/>
      <c r="BL95" s="75"/>
      <c r="BO95" s="73" t="s">
        <v>41</v>
      </c>
      <c r="BP95" s="74"/>
      <c r="BQ95" s="74"/>
      <c r="BR95" s="74"/>
      <c r="BS95" s="75"/>
      <c r="BV95" s="73" t="s">
        <v>41</v>
      </c>
      <c r="BW95" s="74"/>
      <c r="BX95" s="74"/>
      <c r="BY95" s="74"/>
      <c r="BZ95" s="75"/>
    </row>
    <row r="96" spans="4:79">
      <c r="D96" s="36" t="s">
        <v>4</v>
      </c>
      <c r="E96" s="36" t="s">
        <v>2</v>
      </c>
      <c r="F96" s="36" t="s">
        <v>0</v>
      </c>
      <c r="G96" s="36" t="s">
        <v>21</v>
      </c>
      <c r="H96" s="36" t="s">
        <v>1</v>
      </c>
      <c r="K96" s="36" t="s">
        <v>4</v>
      </c>
      <c r="L96" s="36" t="s">
        <v>2</v>
      </c>
      <c r="M96" s="36" t="s">
        <v>0</v>
      </c>
      <c r="N96" s="36" t="s">
        <v>21</v>
      </c>
      <c r="O96" s="36" t="s">
        <v>1</v>
      </c>
      <c r="R96" s="36" t="s">
        <v>4</v>
      </c>
      <c r="S96" s="36" t="s">
        <v>2</v>
      </c>
      <c r="T96" s="36" t="s">
        <v>0</v>
      </c>
      <c r="U96" s="36" t="s">
        <v>21</v>
      </c>
      <c r="V96" s="36" t="s">
        <v>1</v>
      </c>
      <c r="Y96" s="36" t="s">
        <v>4</v>
      </c>
      <c r="Z96" s="36" t="s">
        <v>2</v>
      </c>
      <c r="AA96" s="36" t="s">
        <v>0</v>
      </c>
      <c r="AB96" s="36" t="s">
        <v>21</v>
      </c>
      <c r="AC96" s="36" t="s">
        <v>1</v>
      </c>
      <c r="AF96" s="36" t="s">
        <v>4</v>
      </c>
      <c r="AG96" s="36" t="s">
        <v>2</v>
      </c>
      <c r="AH96" s="36" t="s">
        <v>0</v>
      </c>
      <c r="AI96" s="36" t="s">
        <v>21</v>
      </c>
      <c r="AJ96" s="36" t="s">
        <v>1</v>
      </c>
      <c r="AM96" s="36" t="s">
        <v>4</v>
      </c>
      <c r="AN96" s="36" t="s">
        <v>2</v>
      </c>
      <c r="AO96" s="36" t="s">
        <v>0</v>
      </c>
      <c r="AP96" s="36" t="s">
        <v>21</v>
      </c>
      <c r="AQ96" s="36" t="s">
        <v>1</v>
      </c>
      <c r="AT96" s="36" t="s">
        <v>4</v>
      </c>
      <c r="AU96" s="36" t="s">
        <v>2</v>
      </c>
      <c r="AV96" s="36" t="s">
        <v>0</v>
      </c>
      <c r="AW96" s="36" t="s">
        <v>21</v>
      </c>
      <c r="AX96" s="36" t="s">
        <v>1</v>
      </c>
      <c r="BA96" s="36" t="s">
        <v>4</v>
      </c>
      <c r="BB96" s="36" t="s">
        <v>2</v>
      </c>
      <c r="BC96" s="36" t="s">
        <v>0</v>
      </c>
      <c r="BD96" s="36" t="s">
        <v>21</v>
      </c>
      <c r="BE96" s="36" t="s">
        <v>1</v>
      </c>
      <c r="BH96" s="36" t="s">
        <v>4</v>
      </c>
      <c r="BI96" s="36" t="s">
        <v>2</v>
      </c>
      <c r="BJ96" s="36" t="s">
        <v>0</v>
      </c>
      <c r="BK96" s="36" t="s">
        <v>21</v>
      </c>
      <c r="BL96" s="36" t="s">
        <v>1</v>
      </c>
      <c r="BO96" s="36" t="s">
        <v>4</v>
      </c>
      <c r="BP96" s="36" t="s">
        <v>2</v>
      </c>
      <c r="BQ96" s="36" t="s">
        <v>0</v>
      </c>
      <c r="BR96" s="36" t="s">
        <v>21</v>
      </c>
      <c r="BS96" s="36" t="s">
        <v>1</v>
      </c>
      <c r="BV96" s="36" t="s">
        <v>4</v>
      </c>
      <c r="BW96" s="36" t="s">
        <v>2</v>
      </c>
      <c r="BX96" s="36" t="s">
        <v>0</v>
      </c>
      <c r="BY96" s="36" t="s">
        <v>21</v>
      </c>
      <c r="BZ96" s="36" t="s">
        <v>1</v>
      </c>
    </row>
    <row r="97" spans="4:78">
      <c r="D97" s="32"/>
      <c r="E97" s="66"/>
      <c r="F97" s="66"/>
      <c r="G97" s="66">
        <f>E97-F97</f>
        <v>0</v>
      </c>
      <c r="H97" s="33"/>
      <c r="K97" s="32"/>
      <c r="L97" s="66"/>
      <c r="M97" s="66"/>
      <c r="N97" s="66">
        <f>L97-M97</f>
        <v>0</v>
      </c>
      <c r="O97" s="33"/>
      <c r="R97" s="32"/>
      <c r="S97" s="66"/>
      <c r="T97" s="66"/>
      <c r="U97" s="66">
        <f>S97-T97</f>
        <v>0</v>
      </c>
      <c r="V97" s="33"/>
      <c r="Y97" s="32"/>
      <c r="Z97" s="66"/>
      <c r="AA97" s="66"/>
      <c r="AB97" s="66">
        <f>Z97-AA97</f>
        <v>0</v>
      </c>
      <c r="AC97" s="33"/>
      <c r="AF97" s="32"/>
      <c r="AG97" s="66"/>
      <c r="AH97" s="66"/>
      <c r="AI97" s="66">
        <f>AG97-AH97</f>
        <v>0</v>
      </c>
      <c r="AJ97" s="33"/>
      <c r="AM97" s="32"/>
      <c r="AN97" s="66"/>
      <c r="AO97" s="66"/>
      <c r="AP97" s="66">
        <f>AN97-AO97</f>
        <v>0</v>
      </c>
      <c r="AQ97" s="33"/>
      <c r="AT97" s="32"/>
      <c r="AU97" s="66"/>
      <c r="AV97" s="66"/>
      <c r="AW97" s="66">
        <f>AU97-AV97</f>
        <v>0</v>
      </c>
      <c r="AX97" s="33"/>
      <c r="BA97" s="32"/>
      <c r="BB97" s="66"/>
      <c r="BC97" s="66"/>
      <c r="BD97" s="66">
        <f>BB97-BC97</f>
        <v>0</v>
      </c>
      <c r="BE97" s="33"/>
      <c r="BH97" s="32"/>
      <c r="BI97" s="66"/>
      <c r="BJ97" s="66"/>
      <c r="BK97" s="66">
        <f>BI97-BJ97</f>
        <v>0</v>
      </c>
      <c r="BL97" s="33"/>
      <c r="BO97" s="32"/>
      <c r="BP97" s="66"/>
      <c r="BQ97" s="66"/>
      <c r="BR97" s="66">
        <f>BP97-BQ97</f>
        <v>0</v>
      </c>
      <c r="BS97" s="33"/>
      <c r="BV97" s="32"/>
      <c r="BW97" s="66"/>
      <c r="BX97" s="66"/>
      <c r="BY97" s="66">
        <f>BW97-BX97</f>
        <v>0</v>
      </c>
      <c r="BZ97" s="33"/>
    </row>
    <row r="98" spans="4:78">
      <c r="D98" s="32"/>
      <c r="E98" s="66"/>
      <c r="F98" s="66"/>
      <c r="G98" s="66">
        <f t="shared" ref="G98:G113" si="55">E98-F98</f>
        <v>0</v>
      </c>
      <c r="H98" s="33"/>
      <c r="K98" s="32"/>
      <c r="L98" s="66"/>
      <c r="M98" s="66"/>
      <c r="N98" s="66">
        <f t="shared" ref="N98:N113" si="56">L98-M98</f>
        <v>0</v>
      </c>
      <c r="O98" s="33"/>
      <c r="R98" s="32"/>
      <c r="S98" s="66"/>
      <c r="T98" s="66"/>
      <c r="U98" s="66">
        <f t="shared" ref="U98:U113" si="57">S98-T98</f>
        <v>0</v>
      </c>
      <c r="V98" s="33"/>
      <c r="Y98" s="32"/>
      <c r="Z98" s="66"/>
      <c r="AA98" s="66"/>
      <c r="AB98" s="66">
        <f t="shared" ref="AB98:AB113" si="58">Z98-AA98</f>
        <v>0</v>
      </c>
      <c r="AC98" s="33"/>
      <c r="AF98" s="32"/>
      <c r="AG98" s="66"/>
      <c r="AH98" s="66"/>
      <c r="AI98" s="66">
        <f t="shared" ref="AI98:AI113" si="59">AG98-AH98</f>
        <v>0</v>
      </c>
      <c r="AJ98" s="33"/>
      <c r="AM98" s="32"/>
      <c r="AN98" s="66"/>
      <c r="AO98" s="66"/>
      <c r="AP98" s="66">
        <f t="shared" ref="AP98:AP113" si="60">AN98-AO98</f>
        <v>0</v>
      </c>
      <c r="AQ98" s="33"/>
      <c r="AT98" s="32"/>
      <c r="AU98" s="66"/>
      <c r="AV98" s="66"/>
      <c r="AW98" s="66">
        <f t="shared" ref="AW98:AW113" si="61">AU98-AV98</f>
        <v>0</v>
      </c>
      <c r="AX98" s="33"/>
      <c r="BA98" s="32"/>
      <c r="BB98" s="66"/>
      <c r="BC98" s="66"/>
      <c r="BD98" s="66">
        <f t="shared" ref="BD98:BD113" si="62">BB98-BC98</f>
        <v>0</v>
      </c>
      <c r="BE98" s="33"/>
      <c r="BH98" s="32"/>
      <c r="BI98" s="66"/>
      <c r="BJ98" s="66"/>
      <c r="BK98" s="66">
        <f t="shared" ref="BK98:BK113" si="63">BI98-BJ98</f>
        <v>0</v>
      </c>
      <c r="BL98" s="33"/>
      <c r="BO98" s="32"/>
      <c r="BP98" s="66"/>
      <c r="BQ98" s="66"/>
      <c r="BR98" s="66">
        <f t="shared" ref="BR98:BR113" si="64">BP98-BQ98</f>
        <v>0</v>
      </c>
      <c r="BS98" s="33"/>
      <c r="BV98" s="32"/>
      <c r="BW98" s="66"/>
      <c r="BX98" s="66"/>
      <c r="BY98" s="66">
        <f t="shared" ref="BY98:BY113" si="65">BW98-BX98</f>
        <v>0</v>
      </c>
      <c r="BZ98" s="33"/>
    </row>
    <row r="99" spans="4:78">
      <c r="D99" s="32"/>
      <c r="E99" s="66"/>
      <c r="F99" s="66"/>
      <c r="G99" s="66">
        <f t="shared" si="55"/>
        <v>0</v>
      </c>
      <c r="H99" s="33"/>
      <c r="K99" s="32"/>
      <c r="L99" s="66"/>
      <c r="M99" s="66"/>
      <c r="N99" s="66">
        <f t="shared" si="56"/>
        <v>0</v>
      </c>
      <c r="O99" s="33"/>
      <c r="R99" s="32"/>
      <c r="S99" s="66"/>
      <c r="T99" s="66"/>
      <c r="U99" s="66">
        <f t="shared" si="57"/>
        <v>0</v>
      </c>
      <c r="V99" s="33"/>
      <c r="Y99" s="32"/>
      <c r="Z99" s="66"/>
      <c r="AA99" s="66"/>
      <c r="AB99" s="66">
        <f t="shared" si="58"/>
        <v>0</v>
      </c>
      <c r="AC99" s="33"/>
      <c r="AF99" s="32"/>
      <c r="AG99" s="66"/>
      <c r="AH99" s="66"/>
      <c r="AI99" s="66">
        <f t="shared" si="59"/>
        <v>0</v>
      </c>
      <c r="AJ99" s="33"/>
      <c r="AM99" s="32"/>
      <c r="AN99" s="66"/>
      <c r="AO99" s="66"/>
      <c r="AP99" s="66">
        <f t="shared" si="60"/>
        <v>0</v>
      </c>
      <c r="AQ99" s="33"/>
      <c r="AT99" s="32"/>
      <c r="AU99" s="66"/>
      <c r="AV99" s="66"/>
      <c r="AW99" s="66">
        <f t="shared" si="61"/>
        <v>0</v>
      </c>
      <c r="AX99" s="33"/>
      <c r="BA99" s="32"/>
      <c r="BB99" s="66"/>
      <c r="BC99" s="66"/>
      <c r="BD99" s="66">
        <f t="shared" si="62"/>
        <v>0</v>
      </c>
      <c r="BE99" s="33"/>
      <c r="BH99" s="32"/>
      <c r="BI99" s="66"/>
      <c r="BJ99" s="66"/>
      <c r="BK99" s="66">
        <f t="shared" si="63"/>
        <v>0</v>
      </c>
      <c r="BL99" s="33"/>
      <c r="BO99" s="32"/>
      <c r="BP99" s="66"/>
      <c r="BQ99" s="66"/>
      <c r="BR99" s="66">
        <f t="shared" si="64"/>
        <v>0</v>
      </c>
      <c r="BS99" s="33"/>
      <c r="BV99" s="32"/>
      <c r="BW99" s="66"/>
      <c r="BX99" s="66"/>
      <c r="BY99" s="66">
        <f t="shared" si="65"/>
        <v>0</v>
      </c>
      <c r="BZ99" s="33"/>
    </row>
    <row r="100" spans="4:78">
      <c r="D100" s="32"/>
      <c r="E100" s="66"/>
      <c r="F100" s="66"/>
      <c r="G100" s="66">
        <f t="shared" si="55"/>
        <v>0</v>
      </c>
      <c r="H100" s="33"/>
      <c r="K100" s="32"/>
      <c r="L100" s="66"/>
      <c r="M100" s="66"/>
      <c r="N100" s="66">
        <f t="shared" si="56"/>
        <v>0</v>
      </c>
      <c r="O100" s="33"/>
      <c r="R100" s="32"/>
      <c r="S100" s="66"/>
      <c r="T100" s="66"/>
      <c r="U100" s="66">
        <f t="shared" si="57"/>
        <v>0</v>
      </c>
      <c r="V100" s="33"/>
      <c r="Y100" s="32"/>
      <c r="Z100" s="66"/>
      <c r="AA100" s="66"/>
      <c r="AB100" s="66">
        <f t="shared" si="58"/>
        <v>0</v>
      </c>
      <c r="AC100" s="33"/>
      <c r="AF100" s="32"/>
      <c r="AG100" s="66"/>
      <c r="AH100" s="66"/>
      <c r="AI100" s="66">
        <f t="shared" si="59"/>
        <v>0</v>
      </c>
      <c r="AJ100" s="33"/>
      <c r="AM100" s="32"/>
      <c r="AN100" s="66"/>
      <c r="AO100" s="66"/>
      <c r="AP100" s="66">
        <f t="shared" si="60"/>
        <v>0</v>
      </c>
      <c r="AQ100" s="33"/>
      <c r="AT100" s="32"/>
      <c r="AU100" s="66"/>
      <c r="AV100" s="66"/>
      <c r="AW100" s="66">
        <f t="shared" si="61"/>
        <v>0</v>
      </c>
      <c r="AX100" s="33"/>
      <c r="BA100" s="32"/>
      <c r="BB100" s="66"/>
      <c r="BC100" s="66"/>
      <c r="BD100" s="66">
        <f t="shared" si="62"/>
        <v>0</v>
      </c>
      <c r="BE100" s="33"/>
      <c r="BH100" s="32"/>
      <c r="BI100" s="66"/>
      <c r="BJ100" s="66"/>
      <c r="BK100" s="66">
        <f t="shared" si="63"/>
        <v>0</v>
      </c>
      <c r="BL100" s="33"/>
      <c r="BO100" s="32"/>
      <c r="BP100" s="66"/>
      <c r="BQ100" s="66"/>
      <c r="BR100" s="66">
        <f t="shared" si="64"/>
        <v>0</v>
      </c>
      <c r="BS100" s="33"/>
      <c r="BV100" s="32"/>
      <c r="BW100" s="66"/>
      <c r="BX100" s="66"/>
      <c r="BY100" s="66">
        <f t="shared" si="65"/>
        <v>0</v>
      </c>
      <c r="BZ100" s="33"/>
    </row>
    <row r="101" spans="4:78">
      <c r="D101" s="32"/>
      <c r="E101" s="66"/>
      <c r="F101" s="66"/>
      <c r="G101" s="66">
        <f t="shared" si="55"/>
        <v>0</v>
      </c>
      <c r="H101" s="33"/>
      <c r="K101" s="32"/>
      <c r="L101" s="66"/>
      <c r="M101" s="66"/>
      <c r="N101" s="66">
        <f t="shared" si="56"/>
        <v>0</v>
      </c>
      <c r="O101" s="33"/>
      <c r="R101" s="32"/>
      <c r="S101" s="66"/>
      <c r="T101" s="66"/>
      <c r="U101" s="66">
        <f t="shared" si="57"/>
        <v>0</v>
      </c>
      <c r="V101" s="33"/>
      <c r="Y101" s="32"/>
      <c r="Z101" s="66"/>
      <c r="AA101" s="66"/>
      <c r="AB101" s="66">
        <f t="shared" si="58"/>
        <v>0</v>
      </c>
      <c r="AC101" s="33"/>
      <c r="AF101" s="32"/>
      <c r="AG101" s="66"/>
      <c r="AH101" s="66"/>
      <c r="AI101" s="66">
        <f t="shared" si="59"/>
        <v>0</v>
      </c>
      <c r="AJ101" s="33"/>
      <c r="AM101" s="32"/>
      <c r="AN101" s="66"/>
      <c r="AO101" s="66"/>
      <c r="AP101" s="66">
        <f t="shared" si="60"/>
        <v>0</v>
      </c>
      <c r="AQ101" s="33"/>
      <c r="AT101" s="32"/>
      <c r="AU101" s="66"/>
      <c r="AV101" s="66"/>
      <c r="AW101" s="66">
        <f t="shared" si="61"/>
        <v>0</v>
      </c>
      <c r="AX101" s="33"/>
      <c r="BA101" s="32"/>
      <c r="BB101" s="66"/>
      <c r="BC101" s="66"/>
      <c r="BD101" s="66">
        <f t="shared" si="62"/>
        <v>0</v>
      </c>
      <c r="BE101" s="33"/>
      <c r="BH101" s="32"/>
      <c r="BI101" s="66"/>
      <c r="BJ101" s="66"/>
      <c r="BK101" s="66">
        <f t="shared" si="63"/>
        <v>0</v>
      </c>
      <c r="BL101" s="33"/>
      <c r="BO101" s="32"/>
      <c r="BP101" s="66"/>
      <c r="BQ101" s="66"/>
      <c r="BR101" s="66">
        <f t="shared" si="64"/>
        <v>0</v>
      </c>
      <c r="BS101" s="33"/>
      <c r="BV101" s="32"/>
      <c r="BW101" s="66"/>
      <c r="BX101" s="66"/>
      <c r="BY101" s="66">
        <f t="shared" si="65"/>
        <v>0</v>
      </c>
      <c r="BZ101" s="33"/>
    </row>
    <row r="102" spans="4:78">
      <c r="D102" s="32"/>
      <c r="E102" s="66"/>
      <c r="F102" s="66"/>
      <c r="G102" s="66">
        <f t="shared" si="55"/>
        <v>0</v>
      </c>
      <c r="H102" s="33"/>
      <c r="K102" s="32"/>
      <c r="L102" s="66"/>
      <c r="M102" s="66"/>
      <c r="N102" s="66">
        <f t="shared" si="56"/>
        <v>0</v>
      </c>
      <c r="O102" s="33"/>
      <c r="R102" s="32"/>
      <c r="S102" s="66"/>
      <c r="T102" s="66"/>
      <c r="U102" s="66">
        <f t="shared" si="57"/>
        <v>0</v>
      </c>
      <c r="V102" s="33"/>
      <c r="Y102" s="32"/>
      <c r="Z102" s="66"/>
      <c r="AA102" s="66"/>
      <c r="AB102" s="66">
        <f t="shared" si="58"/>
        <v>0</v>
      </c>
      <c r="AC102" s="33"/>
      <c r="AF102" s="32"/>
      <c r="AG102" s="66"/>
      <c r="AH102" s="66"/>
      <c r="AI102" s="66">
        <f t="shared" si="59"/>
        <v>0</v>
      </c>
      <c r="AJ102" s="33"/>
      <c r="AM102" s="32"/>
      <c r="AN102" s="66"/>
      <c r="AO102" s="66"/>
      <c r="AP102" s="66">
        <f t="shared" si="60"/>
        <v>0</v>
      </c>
      <c r="AQ102" s="33"/>
      <c r="AT102" s="32"/>
      <c r="AU102" s="66"/>
      <c r="AV102" s="66"/>
      <c r="AW102" s="66">
        <f t="shared" si="61"/>
        <v>0</v>
      </c>
      <c r="AX102" s="33"/>
      <c r="BA102" s="32"/>
      <c r="BB102" s="66"/>
      <c r="BC102" s="66"/>
      <c r="BD102" s="66">
        <f t="shared" si="62"/>
        <v>0</v>
      </c>
      <c r="BE102" s="33"/>
      <c r="BH102" s="32"/>
      <c r="BI102" s="66"/>
      <c r="BJ102" s="66"/>
      <c r="BK102" s="66">
        <f t="shared" si="63"/>
        <v>0</v>
      </c>
      <c r="BL102" s="33"/>
      <c r="BO102" s="32"/>
      <c r="BP102" s="66"/>
      <c r="BQ102" s="66"/>
      <c r="BR102" s="66">
        <f t="shared" si="64"/>
        <v>0</v>
      </c>
      <c r="BS102" s="33"/>
      <c r="BV102" s="32"/>
      <c r="BW102" s="66"/>
      <c r="BX102" s="66"/>
      <c r="BY102" s="66">
        <f t="shared" si="65"/>
        <v>0</v>
      </c>
      <c r="BZ102" s="33"/>
    </row>
    <row r="103" spans="4:78">
      <c r="D103" s="32"/>
      <c r="E103" s="66"/>
      <c r="F103" s="66"/>
      <c r="G103" s="66">
        <f t="shared" si="55"/>
        <v>0</v>
      </c>
      <c r="H103" s="33"/>
      <c r="K103" s="32"/>
      <c r="L103" s="66"/>
      <c r="M103" s="66"/>
      <c r="N103" s="66">
        <f t="shared" si="56"/>
        <v>0</v>
      </c>
      <c r="O103" s="33"/>
      <c r="R103" s="32"/>
      <c r="S103" s="66"/>
      <c r="T103" s="66"/>
      <c r="U103" s="66">
        <f t="shared" si="57"/>
        <v>0</v>
      </c>
      <c r="V103" s="33"/>
      <c r="Y103" s="32"/>
      <c r="Z103" s="66"/>
      <c r="AA103" s="66"/>
      <c r="AB103" s="66">
        <f t="shared" si="58"/>
        <v>0</v>
      </c>
      <c r="AC103" s="33"/>
      <c r="AF103" s="32"/>
      <c r="AG103" s="66"/>
      <c r="AH103" s="66"/>
      <c r="AI103" s="66">
        <f t="shared" si="59"/>
        <v>0</v>
      </c>
      <c r="AJ103" s="33"/>
      <c r="AM103" s="32"/>
      <c r="AN103" s="66"/>
      <c r="AO103" s="66"/>
      <c r="AP103" s="66">
        <f t="shared" si="60"/>
        <v>0</v>
      </c>
      <c r="AQ103" s="33"/>
      <c r="AT103" s="32"/>
      <c r="AU103" s="66"/>
      <c r="AV103" s="66"/>
      <c r="AW103" s="66">
        <f t="shared" si="61"/>
        <v>0</v>
      </c>
      <c r="AX103" s="33"/>
      <c r="BA103" s="32"/>
      <c r="BB103" s="66"/>
      <c r="BC103" s="66"/>
      <c r="BD103" s="66">
        <f t="shared" si="62"/>
        <v>0</v>
      </c>
      <c r="BE103" s="33"/>
      <c r="BH103" s="32"/>
      <c r="BI103" s="66"/>
      <c r="BJ103" s="66"/>
      <c r="BK103" s="66">
        <f t="shared" si="63"/>
        <v>0</v>
      </c>
      <c r="BL103" s="33"/>
      <c r="BO103" s="32"/>
      <c r="BP103" s="66"/>
      <c r="BQ103" s="66"/>
      <c r="BR103" s="66">
        <f t="shared" si="64"/>
        <v>0</v>
      </c>
      <c r="BS103" s="33"/>
      <c r="BV103" s="32"/>
      <c r="BW103" s="66"/>
      <c r="BX103" s="66"/>
      <c r="BY103" s="66">
        <f t="shared" si="65"/>
        <v>0</v>
      </c>
      <c r="BZ103" s="33"/>
    </row>
    <row r="104" spans="4:78">
      <c r="D104" s="32"/>
      <c r="E104" s="66"/>
      <c r="F104" s="66"/>
      <c r="G104" s="66">
        <f t="shared" si="55"/>
        <v>0</v>
      </c>
      <c r="H104" s="33"/>
      <c r="K104" s="32"/>
      <c r="L104" s="66"/>
      <c r="M104" s="66"/>
      <c r="N104" s="66">
        <f t="shared" si="56"/>
        <v>0</v>
      </c>
      <c r="O104" s="33"/>
      <c r="R104" s="32"/>
      <c r="S104" s="66"/>
      <c r="T104" s="66"/>
      <c r="U104" s="66">
        <f t="shared" si="57"/>
        <v>0</v>
      </c>
      <c r="V104" s="33"/>
      <c r="Y104" s="32"/>
      <c r="Z104" s="66"/>
      <c r="AA104" s="66"/>
      <c r="AB104" s="66">
        <f t="shared" si="58"/>
        <v>0</v>
      </c>
      <c r="AC104" s="33"/>
      <c r="AF104" s="32"/>
      <c r="AG104" s="66"/>
      <c r="AH104" s="66"/>
      <c r="AI104" s="66">
        <f t="shared" si="59"/>
        <v>0</v>
      </c>
      <c r="AJ104" s="33"/>
      <c r="AM104" s="32"/>
      <c r="AN104" s="66"/>
      <c r="AO104" s="66"/>
      <c r="AP104" s="66">
        <f t="shared" si="60"/>
        <v>0</v>
      </c>
      <c r="AQ104" s="33"/>
      <c r="AT104" s="32"/>
      <c r="AU104" s="66"/>
      <c r="AV104" s="66"/>
      <c r="AW104" s="66">
        <f t="shared" si="61"/>
        <v>0</v>
      </c>
      <c r="AX104" s="33"/>
      <c r="BA104" s="32"/>
      <c r="BB104" s="66"/>
      <c r="BC104" s="66"/>
      <c r="BD104" s="66">
        <f t="shared" si="62"/>
        <v>0</v>
      </c>
      <c r="BE104" s="33"/>
      <c r="BH104" s="32"/>
      <c r="BI104" s="66"/>
      <c r="BJ104" s="66"/>
      <c r="BK104" s="66">
        <f t="shared" si="63"/>
        <v>0</v>
      </c>
      <c r="BL104" s="33"/>
      <c r="BO104" s="32"/>
      <c r="BP104" s="66"/>
      <c r="BQ104" s="66"/>
      <c r="BR104" s="66">
        <f t="shared" si="64"/>
        <v>0</v>
      </c>
      <c r="BS104" s="33"/>
      <c r="BV104" s="32"/>
      <c r="BW104" s="66"/>
      <c r="BX104" s="66"/>
      <c r="BY104" s="66">
        <f t="shared" si="65"/>
        <v>0</v>
      </c>
      <c r="BZ104" s="33"/>
    </row>
    <row r="105" spans="4:78">
      <c r="D105" s="32"/>
      <c r="E105" s="66"/>
      <c r="F105" s="66"/>
      <c r="G105" s="66">
        <f t="shared" si="55"/>
        <v>0</v>
      </c>
      <c r="H105" s="33"/>
      <c r="K105" s="32"/>
      <c r="L105" s="66"/>
      <c r="M105" s="66"/>
      <c r="N105" s="66">
        <f t="shared" si="56"/>
        <v>0</v>
      </c>
      <c r="O105" s="33"/>
      <c r="R105" s="32"/>
      <c r="S105" s="66"/>
      <c r="T105" s="66"/>
      <c r="U105" s="66">
        <f t="shared" si="57"/>
        <v>0</v>
      </c>
      <c r="V105" s="33"/>
      <c r="Y105" s="32"/>
      <c r="Z105" s="66"/>
      <c r="AA105" s="66"/>
      <c r="AB105" s="66">
        <f t="shared" si="58"/>
        <v>0</v>
      </c>
      <c r="AC105" s="33"/>
      <c r="AF105" s="32"/>
      <c r="AG105" s="66"/>
      <c r="AH105" s="66"/>
      <c r="AI105" s="66">
        <f t="shared" si="59"/>
        <v>0</v>
      </c>
      <c r="AJ105" s="33"/>
      <c r="AM105" s="32"/>
      <c r="AN105" s="66"/>
      <c r="AO105" s="66"/>
      <c r="AP105" s="66">
        <f t="shared" si="60"/>
        <v>0</v>
      </c>
      <c r="AQ105" s="33"/>
      <c r="AT105" s="32"/>
      <c r="AU105" s="66"/>
      <c r="AV105" s="66"/>
      <c r="AW105" s="66">
        <f t="shared" si="61"/>
        <v>0</v>
      </c>
      <c r="AX105" s="33"/>
      <c r="BA105" s="32"/>
      <c r="BB105" s="66"/>
      <c r="BC105" s="66"/>
      <c r="BD105" s="66">
        <f t="shared" si="62"/>
        <v>0</v>
      </c>
      <c r="BE105" s="33"/>
      <c r="BH105" s="32"/>
      <c r="BI105" s="66"/>
      <c r="BJ105" s="66"/>
      <c r="BK105" s="66">
        <f t="shared" si="63"/>
        <v>0</v>
      </c>
      <c r="BL105" s="33"/>
      <c r="BO105" s="32"/>
      <c r="BP105" s="66"/>
      <c r="BQ105" s="66"/>
      <c r="BR105" s="66">
        <f t="shared" si="64"/>
        <v>0</v>
      </c>
      <c r="BS105" s="33"/>
      <c r="BV105" s="32"/>
      <c r="BW105" s="66"/>
      <c r="BX105" s="66"/>
      <c r="BY105" s="66">
        <f t="shared" si="65"/>
        <v>0</v>
      </c>
      <c r="BZ105" s="33"/>
    </row>
    <row r="106" spans="4:78">
      <c r="D106" s="32"/>
      <c r="E106" s="66"/>
      <c r="F106" s="66"/>
      <c r="G106" s="66">
        <f t="shared" si="55"/>
        <v>0</v>
      </c>
      <c r="H106" s="33"/>
      <c r="K106" s="32"/>
      <c r="L106" s="66"/>
      <c r="M106" s="66"/>
      <c r="N106" s="66">
        <f t="shared" si="56"/>
        <v>0</v>
      </c>
      <c r="O106" s="33"/>
      <c r="R106" s="32"/>
      <c r="S106" s="66"/>
      <c r="T106" s="66"/>
      <c r="U106" s="66">
        <f t="shared" si="57"/>
        <v>0</v>
      </c>
      <c r="V106" s="33"/>
      <c r="Y106" s="32"/>
      <c r="Z106" s="66"/>
      <c r="AA106" s="66"/>
      <c r="AB106" s="66">
        <f t="shared" si="58"/>
        <v>0</v>
      </c>
      <c r="AC106" s="33"/>
      <c r="AF106" s="32"/>
      <c r="AG106" s="66"/>
      <c r="AH106" s="66"/>
      <c r="AI106" s="66">
        <f t="shared" si="59"/>
        <v>0</v>
      </c>
      <c r="AJ106" s="33"/>
      <c r="AM106" s="32"/>
      <c r="AN106" s="66"/>
      <c r="AO106" s="66"/>
      <c r="AP106" s="66">
        <f t="shared" si="60"/>
        <v>0</v>
      </c>
      <c r="AQ106" s="33"/>
      <c r="AT106" s="32"/>
      <c r="AU106" s="66"/>
      <c r="AV106" s="66"/>
      <c r="AW106" s="66">
        <f t="shared" si="61"/>
        <v>0</v>
      </c>
      <c r="AX106" s="33"/>
      <c r="BA106" s="32"/>
      <c r="BB106" s="66"/>
      <c r="BC106" s="66"/>
      <c r="BD106" s="66">
        <f t="shared" si="62"/>
        <v>0</v>
      </c>
      <c r="BE106" s="33"/>
      <c r="BH106" s="32"/>
      <c r="BI106" s="66"/>
      <c r="BJ106" s="66"/>
      <c r="BK106" s="66">
        <f t="shared" si="63"/>
        <v>0</v>
      </c>
      <c r="BL106" s="33"/>
      <c r="BO106" s="32"/>
      <c r="BP106" s="66"/>
      <c r="BQ106" s="66"/>
      <c r="BR106" s="66">
        <f t="shared" si="64"/>
        <v>0</v>
      </c>
      <c r="BS106" s="33"/>
      <c r="BV106" s="32"/>
      <c r="BW106" s="66"/>
      <c r="BX106" s="66"/>
      <c r="BY106" s="66">
        <f t="shared" si="65"/>
        <v>0</v>
      </c>
      <c r="BZ106" s="33"/>
    </row>
    <row r="107" spans="4:78">
      <c r="D107" s="32"/>
      <c r="E107" s="66"/>
      <c r="F107" s="66"/>
      <c r="G107" s="66">
        <f t="shared" si="55"/>
        <v>0</v>
      </c>
      <c r="H107" s="33"/>
      <c r="K107" s="32"/>
      <c r="L107" s="66"/>
      <c r="M107" s="66"/>
      <c r="N107" s="66">
        <f t="shared" si="56"/>
        <v>0</v>
      </c>
      <c r="O107" s="33"/>
      <c r="R107" s="32"/>
      <c r="S107" s="66"/>
      <c r="T107" s="66"/>
      <c r="U107" s="66">
        <f t="shared" si="57"/>
        <v>0</v>
      </c>
      <c r="V107" s="33"/>
      <c r="Y107" s="32"/>
      <c r="Z107" s="66"/>
      <c r="AA107" s="66"/>
      <c r="AB107" s="66">
        <f t="shared" si="58"/>
        <v>0</v>
      </c>
      <c r="AC107" s="33"/>
      <c r="AF107" s="32"/>
      <c r="AG107" s="66"/>
      <c r="AH107" s="66"/>
      <c r="AI107" s="66">
        <f t="shared" si="59"/>
        <v>0</v>
      </c>
      <c r="AJ107" s="33"/>
      <c r="AM107" s="32"/>
      <c r="AN107" s="66"/>
      <c r="AO107" s="66"/>
      <c r="AP107" s="66">
        <f t="shared" si="60"/>
        <v>0</v>
      </c>
      <c r="AQ107" s="33"/>
      <c r="AT107" s="32"/>
      <c r="AU107" s="66"/>
      <c r="AV107" s="66"/>
      <c r="AW107" s="66">
        <f t="shared" si="61"/>
        <v>0</v>
      </c>
      <c r="AX107" s="33"/>
      <c r="BA107" s="32"/>
      <c r="BB107" s="66"/>
      <c r="BC107" s="66"/>
      <c r="BD107" s="66">
        <f t="shared" si="62"/>
        <v>0</v>
      </c>
      <c r="BE107" s="33"/>
      <c r="BH107" s="32"/>
      <c r="BI107" s="66"/>
      <c r="BJ107" s="66"/>
      <c r="BK107" s="66">
        <f t="shared" si="63"/>
        <v>0</v>
      </c>
      <c r="BL107" s="33"/>
      <c r="BO107" s="32"/>
      <c r="BP107" s="66"/>
      <c r="BQ107" s="66"/>
      <c r="BR107" s="66">
        <f t="shared" si="64"/>
        <v>0</v>
      </c>
      <c r="BS107" s="33"/>
      <c r="BV107" s="32"/>
      <c r="BW107" s="66"/>
      <c r="BX107" s="66"/>
      <c r="BY107" s="66">
        <f t="shared" si="65"/>
        <v>0</v>
      </c>
      <c r="BZ107" s="33"/>
    </row>
    <row r="108" spans="4:78">
      <c r="D108" s="32"/>
      <c r="E108" s="66"/>
      <c r="F108" s="66"/>
      <c r="G108" s="66">
        <f t="shared" si="55"/>
        <v>0</v>
      </c>
      <c r="H108" s="33"/>
      <c r="K108" s="32"/>
      <c r="L108" s="66"/>
      <c r="M108" s="66"/>
      <c r="N108" s="66">
        <f t="shared" si="56"/>
        <v>0</v>
      </c>
      <c r="O108" s="33"/>
      <c r="R108" s="32"/>
      <c r="S108" s="66"/>
      <c r="T108" s="66"/>
      <c r="U108" s="66">
        <f t="shared" si="57"/>
        <v>0</v>
      </c>
      <c r="V108" s="33"/>
      <c r="Y108" s="32"/>
      <c r="Z108" s="66"/>
      <c r="AA108" s="66"/>
      <c r="AB108" s="66">
        <f t="shared" si="58"/>
        <v>0</v>
      </c>
      <c r="AC108" s="33"/>
      <c r="AF108" s="32"/>
      <c r="AG108" s="66"/>
      <c r="AH108" s="66"/>
      <c r="AI108" s="66">
        <f t="shared" si="59"/>
        <v>0</v>
      </c>
      <c r="AJ108" s="33"/>
      <c r="AM108" s="32"/>
      <c r="AN108" s="66"/>
      <c r="AO108" s="66"/>
      <c r="AP108" s="66">
        <f t="shared" si="60"/>
        <v>0</v>
      </c>
      <c r="AQ108" s="33"/>
      <c r="AT108" s="32"/>
      <c r="AU108" s="66"/>
      <c r="AV108" s="66"/>
      <c r="AW108" s="66">
        <f t="shared" si="61"/>
        <v>0</v>
      </c>
      <c r="AX108" s="33"/>
      <c r="BA108" s="32"/>
      <c r="BB108" s="66"/>
      <c r="BC108" s="66"/>
      <c r="BD108" s="66">
        <f t="shared" si="62"/>
        <v>0</v>
      </c>
      <c r="BE108" s="33"/>
      <c r="BH108" s="32"/>
      <c r="BI108" s="66"/>
      <c r="BJ108" s="66"/>
      <c r="BK108" s="66">
        <f t="shared" si="63"/>
        <v>0</v>
      </c>
      <c r="BL108" s="33"/>
      <c r="BO108" s="32"/>
      <c r="BP108" s="66"/>
      <c r="BQ108" s="66"/>
      <c r="BR108" s="66">
        <f t="shared" si="64"/>
        <v>0</v>
      </c>
      <c r="BS108" s="33"/>
      <c r="BV108" s="32"/>
      <c r="BW108" s="66"/>
      <c r="BX108" s="66"/>
      <c r="BY108" s="66">
        <f t="shared" si="65"/>
        <v>0</v>
      </c>
      <c r="BZ108" s="33"/>
    </row>
    <row r="109" spans="4:78">
      <c r="D109" s="32"/>
      <c r="E109" s="66"/>
      <c r="F109" s="66"/>
      <c r="G109" s="66">
        <f t="shared" si="55"/>
        <v>0</v>
      </c>
      <c r="H109" s="33"/>
      <c r="K109" s="32"/>
      <c r="L109" s="66"/>
      <c r="M109" s="66"/>
      <c r="N109" s="66">
        <f t="shared" si="56"/>
        <v>0</v>
      </c>
      <c r="O109" s="33"/>
      <c r="R109" s="32"/>
      <c r="S109" s="66"/>
      <c r="T109" s="66"/>
      <c r="U109" s="66">
        <f t="shared" si="57"/>
        <v>0</v>
      </c>
      <c r="V109" s="33"/>
      <c r="Y109" s="32"/>
      <c r="Z109" s="66"/>
      <c r="AA109" s="66"/>
      <c r="AB109" s="66">
        <f t="shared" si="58"/>
        <v>0</v>
      </c>
      <c r="AC109" s="33"/>
      <c r="AF109" s="32"/>
      <c r="AG109" s="66"/>
      <c r="AH109" s="66"/>
      <c r="AI109" s="66">
        <f t="shared" si="59"/>
        <v>0</v>
      </c>
      <c r="AJ109" s="33"/>
      <c r="AM109" s="32"/>
      <c r="AN109" s="66"/>
      <c r="AO109" s="66"/>
      <c r="AP109" s="66">
        <f t="shared" si="60"/>
        <v>0</v>
      </c>
      <c r="AQ109" s="33"/>
      <c r="AT109" s="32"/>
      <c r="AU109" s="66"/>
      <c r="AV109" s="66"/>
      <c r="AW109" s="66">
        <f t="shared" si="61"/>
        <v>0</v>
      </c>
      <c r="AX109" s="33"/>
      <c r="BA109" s="32"/>
      <c r="BB109" s="66"/>
      <c r="BC109" s="66"/>
      <c r="BD109" s="66">
        <f t="shared" si="62"/>
        <v>0</v>
      </c>
      <c r="BE109" s="33"/>
      <c r="BH109" s="32"/>
      <c r="BI109" s="66"/>
      <c r="BJ109" s="66"/>
      <c r="BK109" s="66">
        <f t="shared" si="63"/>
        <v>0</v>
      </c>
      <c r="BL109" s="33"/>
      <c r="BO109" s="32"/>
      <c r="BP109" s="66"/>
      <c r="BQ109" s="66"/>
      <c r="BR109" s="66">
        <f t="shared" si="64"/>
        <v>0</v>
      </c>
      <c r="BS109" s="33"/>
      <c r="BV109" s="32"/>
      <c r="BW109" s="66"/>
      <c r="BX109" s="66"/>
      <c r="BY109" s="66">
        <f t="shared" si="65"/>
        <v>0</v>
      </c>
      <c r="BZ109" s="33"/>
    </row>
    <row r="110" spans="4:78">
      <c r="D110" s="32"/>
      <c r="E110" s="66"/>
      <c r="F110" s="66"/>
      <c r="G110" s="66">
        <f t="shared" si="55"/>
        <v>0</v>
      </c>
      <c r="H110" s="33"/>
      <c r="K110" s="32"/>
      <c r="L110" s="66"/>
      <c r="M110" s="66"/>
      <c r="N110" s="66">
        <f t="shared" si="56"/>
        <v>0</v>
      </c>
      <c r="O110" s="33"/>
      <c r="R110" s="32"/>
      <c r="S110" s="66"/>
      <c r="T110" s="66"/>
      <c r="U110" s="66">
        <f t="shared" si="57"/>
        <v>0</v>
      </c>
      <c r="V110" s="33"/>
      <c r="Y110" s="32"/>
      <c r="Z110" s="66"/>
      <c r="AA110" s="66"/>
      <c r="AB110" s="66">
        <f t="shared" si="58"/>
        <v>0</v>
      </c>
      <c r="AC110" s="33"/>
      <c r="AF110" s="32"/>
      <c r="AG110" s="66"/>
      <c r="AH110" s="66"/>
      <c r="AI110" s="66">
        <f t="shared" si="59"/>
        <v>0</v>
      </c>
      <c r="AJ110" s="33"/>
      <c r="AM110" s="32"/>
      <c r="AN110" s="66"/>
      <c r="AO110" s="66"/>
      <c r="AP110" s="66">
        <f t="shared" si="60"/>
        <v>0</v>
      </c>
      <c r="AQ110" s="33"/>
      <c r="AT110" s="32"/>
      <c r="AU110" s="66"/>
      <c r="AV110" s="66"/>
      <c r="AW110" s="66">
        <f t="shared" si="61"/>
        <v>0</v>
      </c>
      <c r="AX110" s="33"/>
      <c r="BA110" s="32"/>
      <c r="BB110" s="66"/>
      <c r="BC110" s="66"/>
      <c r="BD110" s="66">
        <f t="shared" si="62"/>
        <v>0</v>
      </c>
      <c r="BE110" s="33"/>
      <c r="BH110" s="32"/>
      <c r="BI110" s="66"/>
      <c r="BJ110" s="66"/>
      <c r="BK110" s="66">
        <f t="shared" si="63"/>
        <v>0</v>
      </c>
      <c r="BL110" s="33"/>
      <c r="BO110" s="32"/>
      <c r="BP110" s="66"/>
      <c r="BQ110" s="66"/>
      <c r="BR110" s="66">
        <f t="shared" si="64"/>
        <v>0</v>
      </c>
      <c r="BS110" s="33"/>
      <c r="BV110" s="32"/>
      <c r="BW110" s="66"/>
      <c r="BX110" s="66"/>
      <c r="BY110" s="66">
        <f t="shared" si="65"/>
        <v>0</v>
      </c>
      <c r="BZ110" s="33"/>
    </row>
    <row r="111" spans="4:78">
      <c r="D111" s="32"/>
      <c r="E111" s="66"/>
      <c r="F111" s="66"/>
      <c r="G111" s="66">
        <f t="shared" si="55"/>
        <v>0</v>
      </c>
      <c r="H111" s="33"/>
      <c r="K111" s="32"/>
      <c r="L111" s="66"/>
      <c r="M111" s="66"/>
      <c r="N111" s="66">
        <f t="shared" si="56"/>
        <v>0</v>
      </c>
      <c r="O111" s="33"/>
      <c r="R111" s="32"/>
      <c r="S111" s="66"/>
      <c r="T111" s="66"/>
      <c r="U111" s="66">
        <f t="shared" si="57"/>
        <v>0</v>
      </c>
      <c r="V111" s="33"/>
      <c r="Y111" s="32"/>
      <c r="Z111" s="66"/>
      <c r="AA111" s="66"/>
      <c r="AB111" s="66">
        <f t="shared" si="58"/>
        <v>0</v>
      </c>
      <c r="AC111" s="33"/>
      <c r="AF111" s="32"/>
      <c r="AG111" s="66"/>
      <c r="AH111" s="66"/>
      <c r="AI111" s="66">
        <f t="shared" si="59"/>
        <v>0</v>
      </c>
      <c r="AJ111" s="33"/>
      <c r="AM111" s="32"/>
      <c r="AN111" s="66"/>
      <c r="AO111" s="66"/>
      <c r="AP111" s="66">
        <f t="shared" si="60"/>
        <v>0</v>
      </c>
      <c r="AQ111" s="33"/>
      <c r="AT111" s="32"/>
      <c r="AU111" s="66"/>
      <c r="AV111" s="66"/>
      <c r="AW111" s="66">
        <f t="shared" si="61"/>
        <v>0</v>
      </c>
      <c r="AX111" s="33"/>
      <c r="BA111" s="32"/>
      <c r="BB111" s="66"/>
      <c r="BC111" s="66"/>
      <c r="BD111" s="66">
        <f t="shared" si="62"/>
        <v>0</v>
      </c>
      <c r="BE111" s="33"/>
      <c r="BH111" s="32"/>
      <c r="BI111" s="66"/>
      <c r="BJ111" s="66"/>
      <c r="BK111" s="66">
        <f t="shared" si="63"/>
        <v>0</v>
      </c>
      <c r="BL111" s="33"/>
      <c r="BO111" s="32"/>
      <c r="BP111" s="66"/>
      <c r="BQ111" s="66"/>
      <c r="BR111" s="66">
        <f t="shared" si="64"/>
        <v>0</v>
      </c>
      <c r="BS111" s="33"/>
      <c r="BV111" s="32"/>
      <c r="BW111" s="66"/>
      <c r="BX111" s="66"/>
      <c r="BY111" s="66">
        <f t="shared" si="65"/>
        <v>0</v>
      </c>
      <c r="BZ111" s="33"/>
    </row>
    <row r="112" spans="4:78">
      <c r="D112" s="32"/>
      <c r="E112" s="66"/>
      <c r="F112" s="66"/>
      <c r="G112" s="66">
        <f t="shared" si="55"/>
        <v>0</v>
      </c>
      <c r="H112" s="33"/>
      <c r="K112" s="32"/>
      <c r="L112" s="66"/>
      <c r="M112" s="66"/>
      <c r="N112" s="66">
        <f t="shared" si="56"/>
        <v>0</v>
      </c>
      <c r="O112" s="33"/>
      <c r="R112" s="32"/>
      <c r="S112" s="66"/>
      <c r="T112" s="66"/>
      <c r="U112" s="66">
        <f t="shared" si="57"/>
        <v>0</v>
      </c>
      <c r="V112" s="33"/>
      <c r="Y112" s="32"/>
      <c r="Z112" s="66"/>
      <c r="AA112" s="66"/>
      <c r="AB112" s="66">
        <f t="shared" si="58"/>
        <v>0</v>
      </c>
      <c r="AC112" s="33"/>
      <c r="AF112" s="32"/>
      <c r="AG112" s="66"/>
      <c r="AH112" s="66"/>
      <c r="AI112" s="66">
        <f t="shared" si="59"/>
        <v>0</v>
      </c>
      <c r="AJ112" s="33"/>
      <c r="AM112" s="32"/>
      <c r="AN112" s="66"/>
      <c r="AO112" s="66"/>
      <c r="AP112" s="66">
        <f t="shared" si="60"/>
        <v>0</v>
      </c>
      <c r="AQ112" s="33"/>
      <c r="AT112" s="32"/>
      <c r="AU112" s="66"/>
      <c r="AV112" s="66"/>
      <c r="AW112" s="66">
        <f t="shared" si="61"/>
        <v>0</v>
      </c>
      <c r="AX112" s="33"/>
      <c r="BA112" s="32"/>
      <c r="BB112" s="66"/>
      <c r="BC112" s="66"/>
      <c r="BD112" s="66">
        <f t="shared" si="62"/>
        <v>0</v>
      </c>
      <c r="BE112" s="33"/>
      <c r="BH112" s="32"/>
      <c r="BI112" s="66"/>
      <c r="BJ112" s="66"/>
      <c r="BK112" s="66">
        <f t="shared" si="63"/>
        <v>0</v>
      </c>
      <c r="BL112" s="33"/>
      <c r="BO112" s="32"/>
      <c r="BP112" s="66"/>
      <c r="BQ112" s="66"/>
      <c r="BR112" s="66">
        <f t="shared" si="64"/>
        <v>0</v>
      </c>
      <c r="BS112" s="33"/>
      <c r="BV112" s="32"/>
      <c r="BW112" s="66"/>
      <c r="BX112" s="66"/>
      <c r="BY112" s="66">
        <f t="shared" si="65"/>
        <v>0</v>
      </c>
      <c r="BZ112" s="33"/>
    </row>
    <row r="113" spans="4:78">
      <c r="D113" s="32"/>
      <c r="E113" s="66"/>
      <c r="F113" s="66"/>
      <c r="G113" s="66">
        <f t="shared" si="55"/>
        <v>0</v>
      </c>
      <c r="H113" s="33"/>
      <c r="K113" s="32"/>
      <c r="L113" s="66"/>
      <c r="M113" s="66"/>
      <c r="N113" s="66">
        <f t="shared" si="56"/>
        <v>0</v>
      </c>
      <c r="O113" s="33"/>
      <c r="R113" s="32"/>
      <c r="S113" s="66"/>
      <c r="T113" s="66"/>
      <c r="U113" s="66">
        <f t="shared" si="57"/>
        <v>0</v>
      </c>
      <c r="V113" s="33"/>
      <c r="Y113" s="32"/>
      <c r="Z113" s="66"/>
      <c r="AA113" s="66"/>
      <c r="AB113" s="66">
        <f t="shared" si="58"/>
        <v>0</v>
      </c>
      <c r="AC113" s="33"/>
      <c r="AF113" s="32"/>
      <c r="AG113" s="66"/>
      <c r="AH113" s="66"/>
      <c r="AI113" s="66">
        <f t="shared" si="59"/>
        <v>0</v>
      </c>
      <c r="AJ113" s="33"/>
      <c r="AM113" s="32"/>
      <c r="AN113" s="66"/>
      <c r="AO113" s="66"/>
      <c r="AP113" s="66">
        <f t="shared" si="60"/>
        <v>0</v>
      </c>
      <c r="AQ113" s="33"/>
      <c r="AT113" s="32"/>
      <c r="AU113" s="66"/>
      <c r="AV113" s="66"/>
      <c r="AW113" s="66">
        <f t="shared" si="61"/>
        <v>0</v>
      </c>
      <c r="AX113" s="33"/>
      <c r="BA113" s="32"/>
      <c r="BB113" s="66"/>
      <c r="BC113" s="66"/>
      <c r="BD113" s="66">
        <f t="shared" si="62"/>
        <v>0</v>
      </c>
      <c r="BE113" s="33"/>
      <c r="BH113" s="32"/>
      <c r="BI113" s="66"/>
      <c r="BJ113" s="66"/>
      <c r="BK113" s="66">
        <f t="shared" si="63"/>
        <v>0</v>
      </c>
      <c r="BL113" s="33"/>
      <c r="BO113" s="32"/>
      <c r="BP113" s="66"/>
      <c r="BQ113" s="66"/>
      <c r="BR113" s="66">
        <f t="shared" si="64"/>
        <v>0</v>
      </c>
      <c r="BS113" s="33"/>
      <c r="BV113" s="32"/>
      <c r="BW113" s="66"/>
      <c r="BX113" s="66"/>
      <c r="BY113" s="66">
        <f t="shared" si="65"/>
        <v>0</v>
      </c>
      <c r="BZ113" s="33"/>
    </row>
    <row r="114" spans="4:78">
      <c r="D114" s="34" t="s">
        <v>40</v>
      </c>
      <c r="E114" s="68">
        <f>SUM(E97:E113)</f>
        <v>0</v>
      </c>
      <c r="F114" s="68">
        <f>SUM(F97:F113)</f>
        <v>0</v>
      </c>
      <c r="G114" s="68">
        <f>SUM(G97:G113)</f>
        <v>0</v>
      </c>
      <c r="H114" s="35"/>
      <c r="K114" s="34" t="s">
        <v>40</v>
      </c>
      <c r="L114" s="68">
        <f>SUM(L97:L113)</f>
        <v>0</v>
      </c>
      <c r="M114" s="68">
        <f>SUM(M97:M113)</f>
        <v>0</v>
      </c>
      <c r="N114" s="68">
        <f>SUM(N97:N113)</f>
        <v>0</v>
      </c>
      <c r="O114" s="35"/>
      <c r="R114" s="34" t="s">
        <v>40</v>
      </c>
      <c r="S114" s="68">
        <f>SUM(S97:S113)</f>
        <v>0</v>
      </c>
      <c r="T114" s="68">
        <f>SUM(T97:T113)</f>
        <v>0</v>
      </c>
      <c r="U114" s="68">
        <f>SUM(U97:U113)</f>
        <v>0</v>
      </c>
      <c r="V114" s="35"/>
      <c r="Y114" s="34" t="s">
        <v>40</v>
      </c>
      <c r="Z114" s="68">
        <f>SUM(Z97:Z113)</f>
        <v>0</v>
      </c>
      <c r="AA114" s="68">
        <f>SUM(AA97:AA113)</f>
        <v>0</v>
      </c>
      <c r="AB114" s="68">
        <f>SUM(AB97:AB113)</f>
        <v>0</v>
      </c>
      <c r="AC114" s="35"/>
      <c r="AF114" s="34" t="s">
        <v>40</v>
      </c>
      <c r="AG114" s="68">
        <f>SUM(AG97:AG113)</f>
        <v>0</v>
      </c>
      <c r="AH114" s="68">
        <f>SUM(AH97:AH113)</f>
        <v>0</v>
      </c>
      <c r="AI114" s="68">
        <f>SUM(AI97:AI113)</f>
        <v>0</v>
      </c>
      <c r="AJ114" s="35"/>
      <c r="AM114" s="34" t="s">
        <v>40</v>
      </c>
      <c r="AN114" s="68">
        <f>SUM(AN97:AN113)</f>
        <v>0</v>
      </c>
      <c r="AO114" s="68">
        <f>SUM(AO97:AO113)</f>
        <v>0</v>
      </c>
      <c r="AP114" s="68">
        <f>SUM(AP97:AP113)</f>
        <v>0</v>
      </c>
      <c r="AQ114" s="35"/>
      <c r="AT114" s="34" t="s">
        <v>40</v>
      </c>
      <c r="AU114" s="68">
        <f>SUM(AU97:AU113)</f>
        <v>0</v>
      </c>
      <c r="AV114" s="68">
        <f>SUM(AV97:AV113)</f>
        <v>0</v>
      </c>
      <c r="AW114" s="68">
        <f>SUM(AW97:AW113)</f>
        <v>0</v>
      </c>
      <c r="AX114" s="35"/>
      <c r="BA114" s="34" t="s">
        <v>40</v>
      </c>
      <c r="BB114" s="68">
        <f>SUM(BB97:BB113)</f>
        <v>0</v>
      </c>
      <c r="BC114" s="68">
        <f>SUM(BC97:BC113)</f>
        <v>0</v>
      </c>
      <c r="BD114" s="68">
        <f>SUM(BD97:BD113)</f>
        <v>0</v>
      </c>
      <c r="BE114" s="35"/>
      <c r="BH114" s="34" t="s">
        <v>40</v>
      </c>
      <c r="BI114" s="68">
        <f>SUM(BI97:BI113)</f>
        <v>0</v>
      </c>
      <c r="BJ114" s="68">
        <f>SUM(BJ97:BJ113)</f>
        <v>0</v>
      </c>
      <c r="BK114" s="68">
        <f>SUM(BK97:BK113)</f>
        <v>0</v>
      </c>
      <c r="BL114" s="35"/>
      <c r="BO114" s="34" t="s">
        <v>40</v>
      </c>
      <c r="BP114" s="68">
        <f>SUM(BP97:BP113)</f>
        <v>0</v>
      </c>
      <c r="BQ114" s="68">
        <f>SUM(BQ97:BQ113)</f>
        <v>0</v>
      </c>
      <c r="BR114" s="68">
        <f>SUM(BR97:BR113)</f>
        <v>0</v>
      </c>
      <c r="BS114" s="35"/>
      <c r="BV114" s="34" t="s">
        <v>40</v>
      </c>
      <c r="BW114" s="68">
        <f>SUM(BW97:BW113)</f>
        <v>0</v>
      </c>
      <c r="BX114" s="68">
        <f>SUM(BX97:BX113)</f>
        <v>0</v>
      </c>
      <c r="BY114" s="68">
        <f>SUM(BY97:BY113)</f>
        <v>0</v>
      </c>
      <c r="BZ114" s="35"/>
    </row>
    <row r="115" spans="4:78" ht="15.75" thickBot="1"/>
    <row r="116" spans="4:78" ht="19.5" thickBot="1">
      <c r="D116" s="73" t="s">
        <v>42</v>
      </c>
      <c r="E116" s="74"/>
      <c r="F116" s="74"/>
      <c r="G116" s="74"/>
      <c r="H116" s="75"/>
      <c r="K116" s="73" t="s">
        <v>42</v>
      </c>
      <c r="L116" s="74"/>
      <c r="M116" s="74"/>
      <c r="N116" s="74"/>
      <c r="O116" s="75"/>
      <c r="R116" s="73" t="s">
        <v>42</v>
      </c>
      <c r="S116" s="74"/>
      <c r="T116" s="74"/>
      <c r="U116" s="74"/>
      <c r="V116" s="75"/>
      <c r="Y116" s="73" t="s">
        <v>42</v>
      </c>
      <c r="Z116" s="74"/>
      <c r="AA116" s="74"/>
      <c r="AB116" s="74"/>
      <c r="AC116" s="75"/>
      <c r="AF116" s="73" t="s">
        <v>42</v>
      </c>
      <c r="AG116" s="74"/>
      <c r="AH116" s="74"/>
      <c r="AI116" s="74"/>
      <c r="AJ116" s="75"/>
      <c r="AM116" s="73" t="s">
        <v>42</v>
      </c>
      <c r="AN116" s="74"/>
      <c r="AO116" s="74"/>
      <c r="AP116" s="74"/>
      <c r="AQ116" s="75"/>
      <c r="AT116" s="73" t="s">
        <v>42</v>
      </c>
      <c r="AU116" s="74"/>
      <c r="AV116" s="74"/>
      <c r="AW116" s="74"/>
      <c r="AX116" s="75"/>
      <c r="BA116" s="73" t="s">
        <v>42</v>
      </c>
      <c r="BB116" s="74"/>
      <c r="BC116" s="74"/>
      <c r="BD116" s="74"/>
      <c r="BE116" s="75"/>
      <c r="BH116" s="73" t="s">
        <v>42</v>
      </c>
      <c r="BI116" s="74"/>
      <c r="BJ116" s="74"/>
      <c r="BK116" s="74"/>
      <c r="BL116" s="75"/>
      <c r="BO116" s="73" t="s">
        <v>42</v>
      </c>
      <c r="BP116" s="74"/>
      <c r="BQ116" s="74"/>
      <c r="BR116" s="74"/>
      <c r="BS116" s="75"/>
      <c r="BV116" s="73" t="s">
        <v>42</v>
      </c>
      <c r="BW116" s="74"/>
      <c r="BX116" s="74"/>
      <c r="BY116" s="74"/>
      <c r="BZ116" s="75"/>
    </row>
    <row r="117" spans="4:78">
      <c r="D117" s="36" t="s">
        <v>4</v>
      </c>
      <c r="E117" s="36" t="s">
        <v>2</v>
      </c>
      <c r="F117" s="36" t="s">
        <v>0</v>
      </c>
      <c r="G117" s="36" t="s">
        <v>21</v>
      </c>
      <c r="H117" s="36" t="s">
        <v>1</v>
      </c>
      <c r="K117" s="36" t="s">
        <v>4</v>
      </c>
      <c r="L117" s="36" t="s">
        <v>2</v>
      </c>
      <c r="M117" s="36" t="s">
        <v>0</v>
      </c>
      <c r="N117" s="36" t="s">
        <v>21</v>
      </c>
      <c r="O117" s="36" t="s">
        <v>1</v>
      </c>
      <c r="R117" s="36" t="s">
        <v>4</v>
      </c>
      <c r="S117" s="36" t="s">
        <v>2</v>
      </c>
      <c r="T117" s="36" t="s">
        <v>0</v>
      </c>
      <c r="U117" s="36" t="s">
        <v>21</v>
      </c>
      <c r="V117" s="36" t="s">
        <v>1</v>
      </c>
      <c r="Y117" s="36" t="s">
        <v>4</v>
      </c>
      <c r="Z117" s="36" t="s">
        <v>2</v>
      </c>
      <c r="AA117" s="36" t="s">
        <v>0</v>
      </c>
      <c r="AB117" s="36" t="s">
        <v>21</v>
      </c>
      <c r="AC117" s="36" t="s">
        <v>1</v>
      </c>
      <c r="AF117" s="36" t="s">
        <v>4</v>
      </c>
      <c r="AG117" s="36" t="s">
        <v>2</v>
      </c>
      <c r="AH117" s="36" t="s">
        <v>0</v>
      </c>
      <c r="AI117" s="36" t="s">
        <v>21</v>
      </c>
      <c r="AJ117" s="36" t="s">
        <v>1</v>
      </c>
      <c r="AM117" s="36" t="s">
        <v>4</v>
      </c>
      <c r="AN117" s="36" t="s">
        <v>2</v>
      </c>
      <c r="AO117" s="36" t="s">
        <v>0</v>
      </c>
      <c r="AP117" s="36" t="s">
        <v>21</v>
      </c>
      <c r="AQ117" s="36" t="s">
        <v>1</v>
      </c>
      <c r="AT117" s="36" t="s">
        <v>4</v>
      </c>
      <c r="AU117" s="36" t="s">
        <v>2</v>
      </c>
      <c r="AV117" s="36" t="s">
        <v>0</v>
      </c>
      <c r="AW117" s="36" t="s">
        <v>21</v>
      </c>
      <c r="AX117" s="36" t="s">
        <v>1</v>
      </c>
      <c r="BA117" s="36" t="s">
        <v>4</v>
      </c>
      <c r="BB117" s="36" t="s">
        <v>2</v>
      </c>
      <c r="BC117" s="36" t="s">
        <v>0</v>
      </c>
      <c r="BD117" s="36" t="s">
        <v>21</v>
      </c>
      <c r="BE117" s="36" t="s">
        <v>1</v>
      </c>
      <c r="BH117" s="36" t="s">
        <v>4</v>
      </c>
      <c r="BI117" s="36" t="s">
        <v>2</v>
      </c>
      <c r="BJ117" s="36" t="s">
        <v>0</v>
      </c>
      <c r="BK117" s="36" t="s">
        <v>21</v>
      </c>
      <c r="BL117" s="36" t="s">
        <v>1</v>
      </c>
      <c r="BO117" s="36" t="s">
        <v>4</v>
      </c>
      <c r="BP117" s="36" t="s">
        <v>2</v>
      </c>
      <c r="BQ117" s="36" t="s">
        <v>0</v>
      </c>
      <c r="BR117" s="36" t="s">
        <v>21</v>
      </c>
      <c r="BS117" s="36" t="s">
        <v>1</v>
      </c>
      <c r="BV117" s="36" t="s">
        <v>4</v>
      </c>
      <c r="BW117" s="36" t="s">
        <v>2</v>
      </c>
      <c r="BX117" s="36" t="s">
        <v>0</v>
      </c>
      <c r="BY117" s="36" t="s">
        <v>21</v>
      </c>
      <c r="BZ117" s="36" t="s">
        <v>1</v>
      </c>
    </row>
    <row r="118" spans="4:78">
      <c r="D118" s="32"/>
      <c r="E118" s="66"/>
      <c r="F118" s="66"/>
      <c r="G118" s="66">
        <f>E118-F118</f>
        <v>0</v>
      </c>
      <c r="H118" s="33"/>
      <c r="K118" s="32"/>
      <c r="L118" s="66"/>
      <c r="M118" s="66"/>
      <c r="N118" s="66">
        <f>L118-M118</f>
        <v>0</v>
      </c>
      <c r="O118" s="33"/>
      <c r="R118" s="32"/>
      <c r="S118" s="66"/>
      <c r="T118" s="66"/>
      <c r="U118" s="66">
        <f>S118-T118</f>
        <v>0</v>
      </c>
      <c r="V118" s="33"/>
      <c r="Y118" s="32"/>
      <c r="Z118" s="66"/>
      <c r="AA118" s="66"/>
      <c r="AB118" s="66">
        <f>Z118-AA118</f>
        <v>0</v>
      </c>
      <c r="AC118" s="33"/>
      <c r="AF118" s="32"/>
      <c r="AG118" s="66"/>
      <c r="AH118" s="66"/>
      <c r="AI118" s="66">
        <f>AG118-AH118</f>
        <v>0</v>
      </c>
      <c r="AJ118" s="33"/>
      <c r="AM118" s="32"/>
      <c r="AN118" s="66"/>
      <c r="AO118" s="66"/>
      <c r="AP118" s="66">
        <f>AN118-AO118</f>
        <v>0</v>
      </c>
      <c r="AQ118" s="33"/>
      <c r="AT118" s="32"/>
      <c r="AU118" s="66"/>
      <c r="AV118" s="66"/>
      <c r="AW118" s="66">
        <f>AU118-AV118</f>
        <v>0</v>
      </c>
      <c r="AX118" s="33"/>
      <c r="BA118" s="32"/>
      <c r="BB118" s="66"/>
      <c r="BC118" s="66"/>
      <c r="BD118" s="66">
        <f>BB118-BC118</f>
        <v>0</v>
      </c>
      <c r="BE118" s="33"/>
      <c r="BH118" s="32"/>
      <c r="BI118" s="66"/>
      <c r="BJ118" s="66"/>
      <c r="BK118" s="66">
        <f>BI118-BJ118</f>
        <v>0</v>
      </c>
      <c r="BL118" s="33"/>
      <c r="BO118" s="32"/>
      <c r="BP118" s="66"/>
      <c r="BQ118" s="66"/>
      <c r="BR118" s="66">
        <f>BP118-BQ118</f>
        <v>0</v>
      </c>
      <c r="BS118" s="33"/>
      <c r="BV118" s="32"/>
      <c r="BW118" s="66"/>
      <c r="BX118" s="66"/>
      <c r="BY118" s="66">
        <f>BW118-BX118</f>
        <v>0</v>
      </c>
      <c r="BZ118" s="33"/>
    </row>
    <row r="119" spans="4:78">
      <c r="D119" s="32"/>
      <c r="E119" s="66"/>
      <c r="F119" s="66"/>
      <c r="G119" s="66">
        <f t="shared" ref="G119:G134" si="66">E119-F119</f>
        <v>0</v>
      </c>
      <c r="H119" s="33"/>
      <c r="K119" s="32"/>
      <c r="L119" s="66"/>
      <c r="M119" s="66"/>
      <c r="N119" s="66">
        <f t="shared" ref="N119:N134" si="67">L119-M119</f>
        <v>0</v>
      </c>
      <c r="O119" s="33"/>
      <c r="R119" s="32"/>
      <c r="S119" s="66"/>
      <c r="T119" s="66"/>
      <c r="U119" s="66">
        <f t="shared" ref="U119:U134" si="68">S119-T119</f>
        <v>0</v>
      </c>
      <c r="V119" s="33"/>
      <c r="Y119" s="32"/>
      <c r="Z119" s="66"/>
      <c r="AA119" s="66"/>
      <c r="AB119" s="66">
        <f t="shared" ref="AB119:AB134" si="69">Z119-AA119</f>
        <v>0</v>
      </c>
      <c r="AC119" s="33"/>
      <c r="AF119" s="32"/>
      <c r="AG119" s="66"/>
      <c r="AH119" s="66"/>
      <c r="AI119" s="66">
        <f t="shared" ref="AI119:AI134" si="70">AG119-AH119</f>
        <v>0</v>
      </c>
      <c r="AJ119" s="33"/>
      <c r="AM119" s="32"/>
      <c r="AN119" s="66"/>
      <c r="AO119" s="66"/>
      <c r="AP119" s="66">
        <f t="shared" ref="AP119:AP134" si="71">AN119-AO119</f>
        <v>0</v>
      </c>
      <c r="AQ119" s="33"/>
      <c r="AT119" s="32"/>
      <c r="AU119" s="66"/>
      <c r="AV119" s="66"/>
      <c r="AW119" s="66">
        <f t="shared" ref="AW119:AW134" si="72">AU119-AV119</f>
        <v>0</v>
      </c>
      <c r="AX119" s="33"/>
      <c r="BA119" s="32"/>
      <c r="BB119" s="66"/>
      <c r="BC119" s="66"/>
      <c r="BD119" s="66">
        <f t="shared" ref="BD119:BD134" si="73">BB119-BC119</f>
        <v>0</v>
      </c>
      <c r="BE119" s="33"/>
      <c r="BH119" s="32"/>
      <c r="BI119" s="66"/>
      <c r="BJ119" s="66"/>
      <c r="BK119" s="66">
        <f t="shared" ref="BK119:BK134" si="74">BI119-BJ119</f>
        <v>0</v>
      </c>
      <c r="BL119" s="33"/>
      <c r="BO119" s="32"/>
      <c r="BP119" s="66"/>
      <c r="BQ119" s="66"/>
      <c r="BR119" s="66">
        <f t="shared" ref="BR119:BR134" si="75">BP119-BQ119</f>
        <v>0</v>
      </c>
      <c r="BS119" s="33"/>
      <c r="BV119" s="32"/>
      <c r="BW119" s="66"/>
      <c r="BX119" s="66"/>
      <c r="BY119" s="66">
        <f t="shared" ref="BY119:BY134" si="76">BW119-BX119</f>
        <v>0</v>
      </c>
      <c r="BZ119" s="33"/>
    </row>
    <row r="120" spans="4:78">
      <c r="D120" s="32"/>
      <c r="E120" s="66"/>
      <c r="F120" s="66"/>
      <c r="G120" s="66">
        <f t="shared" si="66"/>
        <v>0</v>
      </c>
      <c r="H120" s="33"/>
      <c r="K120" s="32"/>
      <c r="L120" s="66"/>
      <c r="M120" s="66"/>
      <c r="N120" s="66">
        <f t="shared" si="67"/>
        <v>0</v>
      </c>
      <c r="O120" s="33"/>
      <c r="R120" s="32"/>
      <c r="S120" s="66"/>
      <c r="T120" s="66"/>
      <c r="U120" s="66">
        <f t="shared" si="68"/>
        <v>0</v>
      </c>
      <c r="V120" s="33"/>
      <c r="Y120" s="32"/>
      <c r="Z120" s="66"/>
      <c r="AA120" s="66"/>
      <c r="AB120" s="66">
        <f t="shared" si="69"/>
        <v>0</v>
      </c>
      <c r="AC120" s="33"/>
      <c r="AF120" s="32"/>
      <c r="AG120" s="66"/>
      <c r="AH120" s="66"/>
      <c r="AI120" s="66">
        <f t="shared" si="70"/>
        <v>0</v>
      </c>
      <c r="AJ120" s="33"/>
      <c r="AM120" s="32"/>
      <c r="AN120" s="66"/>
      <c r="AO120" s="66"/>
      <c r="AP120" s="66">
        <f t="shared" si="71"/>
        <v>0</v>
      </c>
      <c r="AQ120" s="33"/>
      <c r="AT120" s="32"/>
      <c r="AU120" s="66"/>
      <c r="AV120" s="66"/>
      <c r="AW120" s="66">
        <f t="shared" si="72"/>
        <v>0</v>
      </c>
      <c r="AX120" s="33"/>
      <c r="BA120" s="32"/>
      <c r="BB120" s="66"/>
      <c r="BC120" s="66"/>
      <c r="BD120" s="66">
        <f t="shared" si="73"/>
        <v>0</v>
      </c>
      <c r="BE120" s="33"/>
      <c r="BH120" s="32"/>
      <c r="BI120" s="66"/>
      <c r="BJ120" s="66"/>
      <c r="BK120" s="66">
        <f t="shared" si="74"/>
        <v>0</v>
      </c>
      <c r="BL120" s="33"/>
      <c r="BO120" s="32"/>
      <c r="BP120" s="66"/>
      <c r="BQ120" s="66"/>
      <c r="BR120" s="66">
        <f t="shared" si="75"/>
        <v>0</v>
      </c>
      <c r="BS120" s="33"/>
      <c r="BV120" s="32"/>
      <c r="BW120" s="66"/>
      <c r="BX120" s="66"/>
      <c r="BY120" s="66">
        <f t="shared" si="76"/>
        <v>0</v>
      </c>
      <c r="BZ120" s="33"/>
    </row>
    <row r="121" spans="4:78">
      <c r="D121" s="32"/>
      <c r="E121" s="66"/>
      <c r="F121" s="66"/>
      <c r="G121" s="66">
        <f t="shared" si="66"/>
        <v>0</v>
      </c>
      <c r="H121" s="33"/>
      <c r="K121" s="32"/>
      <c r="L121" s="66"/>
      <c r="M121" s="66"/>
      <c r="N121" s="66">
        <f t="shared" si="67"/>
        <v>0</v>
      </c>
      <c r="O121" s="33"/>
      <c r="R121" s="32"/>
      <c r="S121" s="66"/>
      <c r="T121" s="66"/>
      <c r="U121" s="66">
        <f t="shared" si="68"/>
        <v>0</v>
      </c>
      <c r="V121" s="33"/>
      <c r="Y121" s="32"/>
      <c r="Z121" s="66"/>
      <c r="AA121" s="66"/>
      <c r="AB121" s="66">
        <f t="shared" si="69"/>
        <v>0</v>
      </c>
      <c r="AC121" s="33"/>
      <c r="AF121" s="32"/>
      <c r="AG121" s="66"/>
      <c r="AH121" s="66"/>
      <c r="AI121" s="66">
        <f t="shared" si="70"/>
        <v>0</v>
      </c>
      <c r="AJ121" s="33"/>
      <c r="AM121" s="32"/>
      <c r="AN121" s="66"/>
      <c r="AO121" s="66"/>
      <c r="AP121" s="66">
        <f t="shared" si="71"/>
        <v>0</v>
      </c>
      <c r="AQ121" s="33"/>
      <c r="AT121" s="32"/>
      <c r="AU121" s="66"/>
      <c r="AV121" s="66"/>
      <c r="AW121" s="66">
        <f t="shared" si="72"/>
        <v>0</v>
      </c>
      <c r="AX121" s="33"/>
      <c r="BA121" s="32"/>
      <c r="BB121" s="66"/>
      <c r="BC121" s="66"/>
      <c r="BD121" s="66">
        <f t="shared" si="73"/>
        <v>0</v>
      </c>
      <c r="BE121" s="33"/>
      <c r="BH121" s="32"/>
      <c r="BI121" s="66"/>
      <c r="BJ121" s="66"/>
      <c r="BK121" s="66">
        <f t="shared" si="74"/>
        <v>0</v>
      </c>
      <c r="BL121" s="33"/>
      <c r="BO121" s="32"/>
      <c r="BP121" s="66"/>
      <c r="BQ121" s="66"/>
      <c r="BR121" s="66">
        <f t="shared" si="75"/>
        <v>0</v>
      </c>
      <c r="BS121" s="33"/>
      <c r="BV121" s="32"/>
      <c r="BW121" s="66"/>
      <c r="BX121" s="66"/>
      <c r="BY121" s="66">
        <f t="shared" si="76"/>
        <v>0</v>
      </c>
      <c r="BZ121" s="33"/>
    </row>
    <row r="122" spans="4:78">
      <c r="D122" s="32"/>
      <c r="E122" s="66"/>
      <c r="F122" s="66"/>
      <c r="G122" s="66">
        <f t="shared" si="66"/>
        <v>0</v>
      </c>
      <c r="H122" s="33"/>
      <c r="K122" s="32"/>
      <c r="L122" s="66"/>
      <c r="M122" s="66"/>
      <c r="N122" s="66">
        <f t="shared" si="67"/>
        <v>0</v>
      </c>
      <c r="O122" s="33"/>
      <c r="R122" s="32"/>
      <c r="S122" s="66"/>
      <c r="T122" s="66"/>
      <c r="U122" s="66">
        <f t="shared" si="68"/>
        <v>0</v>
      </c>
      <c r="V122" s="33"/>
      <c r="Y122" s="32"/>
      <c r="Z122" s="66"/>
      <c r="AA122" s="66"/>
      <c r="AB122" s="66">
        <f t="shared" si="69"/>
        <v>0</v>
      </c>
      <c r="AC122" s="33"/>
      <c r="AF122" s="32"/>
      <c r="AG122" s="66"/>
      <c r="AH122" s="66"/>
      <c r="AI122" s="66">
        <f t="shared" si="70"/>
        <v>0</v>
      </c>
      <c r="AJ122" s="33"/>
      <c r="AM122" s="32"/>
      <c r="AN122" s="66"/>
      <c r="AO122" s="66"/>
      <c r="AP122" s="66">
        <f t="shared" si="71"/>
        <v>0</v>
      </c>
      <c r="AQ122" s="33"/>
      <c r="AT122" s="32"/>
      <c r="AU122" s="66"/>
      <c r="AV122" s="66"/>
      <c r="AW122" s="66">
        <f t="shared" si="72"/>
        <v>0</v>
      </c>
      <c r="AX122" s="33"/>
      <c r="BA122" s="32"/>
      <c r="BB122" s="66"/>
      <c r="BC122" s="66"/>
      <c r="BD122" s="66">
        <f t="shared" si="73"/>
        <v>0</v>
      </c>
      <c r="BE122" s="33"/>
      <c r="BH122" s="32"/>
      <c r="BI122" s="66"/>
      <c r="BJ122" s="66"/>
      <c r="BK122" s="66">
        <f t="shared" si="74"/>
        <v>0</v>
      </c>
      <c r="BL122" s="33"/>
      <c r="BO122" s="32"/>
      <c r="BP122" s="66"/>
      <c r="BQ122" s="66"/>
      <c r="BR122" s="66">
        <f t="shared" si="75"/>
        <v>0</v>
      </c>
      <c r="BS122" s="33"/>
      <c r="BV122" s="32"/>
      <c r="BW122" s="66"/>
      <c r="BX122" s="66"/>
      <c r="BY122" s="66">
        <f t="shared" si="76"/>
        <v>0</v>
      </c>
      <c r="BZ122" s="33"/>
    </row>
    <row r="123" spans="4:78">
      <c r="D123" s="32"/>
      <c r="E123" s="66"/>
      <c r="F123" s="66"/>
      <c r="G123" s="66">
        <f t="shared" si="66"/>
        <v>0</v>
      </c>
      <c r="H123" s="33"/>
      <c r="K123" s="32"/>
      <c r="L123" s="66"/>
      <c r="M123" s="66"/>
      <c r="N123" s="66">
        <f t="shared" si="67"/>
        <v>0</v>
      </c>
      <c r="O123" s="33"/>
      <c r="R123" s="32"/>
      <c r="S123" s="66"/>
      <c r="T123" s="66"/>
      <c r="U123" s="66">
        <f t="shared" si="68"/>
        <v>0</v>
      </c>
      <c r="V123" s="33"/>
      <c r="Y123" s="32"/>
      <c r="Z123" s="66"/>
      <c r="AA123" s="66"/>
      <c r="AB123" s="66">
        <f t="shared" si="69"/>
        <v>0</v>
      </c>
      <c r="AC123" s="33"/>
      <c r="AF123" s="32"/>
      <c r="AG123" s="66"/>
      <c r="AH123" s="66"/>
      <c r="AI123" s="66">
        <f t="shared" si="70"/>
        <v>0</v>
      </c>
      <c r="AJ123" s="33"/>
      <c r="AM123" s="32"/>
      <c r="AN123" s="66"/>
      <c r="AO123" s="66"/>
      <c r="AP123" s="66">
        <f t="shared" si="71"/>
        <v>0</v>
      </c>
      <c r="AQ123" s="33"/>
      <c r="AT123" s="32"/>
      <c r="AU123" s="66"/>
      <c r="AV123" s="66"/>
      <c r="AW123" s="66">
        <f t="shared" si="72"/>
        <v>0</v>
      </c>
      <c r="AX123" s="33"/>
      <c r="BA123" s="32"/>
      <c r="BB123" s="66"/>
      <c r="BC123" s="66"/>
      <c r="BD123" s="66">
        <f t="shared" si="73"/>
        <v>0</v>
      </c>
      <c r="BE123" s="33"/>
      <c r="BH123" s="32"/>
      <c r="BI123" s="66"/>
      <c r="BJ123" s="66"/>
      <c r="BK123" s="66">
        <f t="shared" si="74"/>
        <v>0</v>
      </c>
      <c r="BL123" s="33"/>
      <c r="BO123" s="32"/>
      <c r="BP123" s="66"/>
      <c r="BQ123" s="66"/>
      <c r="BR123" s="66">
        <f t="shared" si="75"/>
        <v>0</v>
      </c>
      <c r="BS123" s="33"/>
      <c r="BV123" s="32"/>
      <c r="BW123" s="66"/>
      <c r="BX123" s="66"/>
      <c r="BY123" s="66">
        <f t="shared" si="76"/>
        <v>0</v>
      </c>
      <c r="BZ123" s="33"/>
    </row>
    <row r="124" spans="4:78">
      <c r="D124" s="32"/>
      <c r="E124" s="66"/>
      <c r="F124" s="66"/>
      <c r="G124" s="66">
        <f t="shared" si="66"/>
        <v>0</v>
      </c>
      <c r="H124" s="33"/>
      <c r="K124" s="32"/>
      <c r="L124" s="66"/>
      <c r="M124" s="66"/>
      <c r="N124" s="66">
        <f t="shared" si="67"/>
        <v>0</v>
      </c>
      <c r="O124" s="33"/>
      <c r="R124" s="32"/>
      <c r="S124" s="66"/>
      <c r="T124" s="66"/>
      <c r="U124" s="66">
        <f t="shared" si="68"/>
        <v>0</v>
      </c>
      <c r="V124" s="33"/>
      <c r="Y124" s="32"/>
      <c r="Z124" s="66"/>
      <c r="AA124" s="66"/>
      <c r="AB124" s="66">
        <f t="shared" si="69"/>
        <v>0</v>
      </c>
      <c r="AC124" s="33"/>
      <c r="AF124" s="32"/>
      <c r="AG124" s="66"/>
      <c r="AH124" s="66"/>
      <c r="AI124" s="66">
        <f t="shared" si="70"/>
        <v>0</v>
      </c>
      <c r="AJ124" s="33"/>
      <c r="AM124" s="32"/>
      <c r="AN124" s="66"/>
      <c r="AO124" s="66"/>
      <c r="AP124" s="66">
        <f t="shared" si="71"/>
        <v>0</v>
      </c>
      <c r="AQ124" s="33"/>
      <c r="AT124" s="32"/>
      <c r="AU124" s="66"/>
      <c r="AV124" s="66"/>
      <c r="AW124" s="66">
        <f t="shared" si="72"/>
        <v>0</v>
      </c>
      <c r="AX124" s="33"/>
      <c r="BA124" s="32"/>
      <c r="BB124" s="66"/>
      <c r="BC124" s="66"/>
      <c r="BD124" s="66">
        <f t="shared" si="73"/>
        <v>0</v>
      </c>
      <c r="BE124" s="33"/>
      <c r="BH124" s="32"/>
      <c r="BI124" s="66"/>
      <c r="BJ124" s="66"/>
      <c r="BK124" s="66">
        <f t="shared" si="74"/>
        <v>0</v>
      </c>
      <c r="BL124" s="33"/>
      <c r="BO124" s="32"/>
      <c r="BP124" s="66"/>
      <c r="BQ124" s="66"/>
      <c r="BR124" s="66">
        <f t="shared" si="75"/>
        <v>0</v>
      </c>
      <c r="BS124" s="33"/>
      <c r="BV124" s="32"/>
      <c r="BW124" s="66"/>
      <c r="BX124" s="66"/>
      <c r="BY124" s="66">
        <f t="shared" si="76"/>
        <v>0</v>
      </c>
      <c r="BZ124" s="33"/>
    </row>
    <row r="125" spans="4:78">
      <c r="D125" s="32"/>
      <c r="E125" s="66"/>
      <c r="F125" s="66"/>
      <c r="G125" s="66">
        <f t="shared" si="66"/>
        <v>0</v>
      </c>
      <c r="H125" s="33"/>
      <c r="K125" s="32"/>
      <c r="L125" s="66"/>
      <c r="M125" s="66"/>
      <c r="N125" s="66">
        <f t="shared" si="67"/>
        <v>0</v>
      </c>
      <c r="O125" s="33"/>
      <c r="R125" s="32"/>
      <c r="S125" s="66"/>
      <c r="T125" s="66"/>
      <c r="U125" s="66">
        <f t="shared" si="68"/>
        <v>0</v>
      </c>
      <c r="V125" s="33"/>
      <c r="Y125" s="32"/>
      <c r="Z125" s="66"/>
      <c r="AA125" s="66"/>
      <c r="AB125" s="66">
        <f t="shared" si="69"/>
        <v>0</v>
      </c>
      <c r="AC125" s="33"/>
      <c r="AF125" s="32"/>
      <c r="AG125" s="66"/>
      <c r="AH125" s="66"/>
      <c r="AI125" s="66">
        <f t="shared" si="70"/>
        <v>0</v>
      </c>
      <c r="AJ125" s="33"/>
      <c r="AM125" s="32"/>
      <c r="AN125" s="66"/>
      <c r="AO125" s="66"/>
      <c r="AP125" s="66">
        <f t="shared" si="71"/>
        <v>0</v>
      </c>
      <c r="AQ125" s="33"/>
      <c r="AT125" s="32"/>
      <c r="AU125" s="66"/>
      <c r="AV125" s="66"/>
      <c r="AW125" s="66">
        <f t="shared" si="72"/>
        <v>0</v>
      </c>
      <c r="AX125" s="33"/>
      <c r="BA125" s="32"/>
      <c r="BB125" s="66"/>
      <c r="BC125" s="66"/>
      <c r="BD125" s="66">
        <f t="shared" si="73"/>
        <v>0</v>
      </c>
      <c r="BE125" s="33"/>
      <c r="BH125" s="32"/>
      <c r="BI125" s="66"/>
      <c r="BJ125" s="66"/>
      <c r="BK125" s="66">
        <f t="shared" si="74"/>
        <v>0</v>
      </c>
      <c r="BL125" s="33"/>
      <c r="BO125" s="32"/>
      <c r="BP125" s="66"/>
      <c r="BQ125" s="66"/>
      <c r="BR125" s="66">
        <f t="shared" si="75"/>
        <v>0</v>
      </c>
      <c r="BS125" s="33"/>
      <c r="BV125" s="32"/>
      <c r="BW125" s="66"/>
      <c r="BX125" s="66"/>
      <c r="BY125" s="66">
        <f t="shared" si="76"/>
        <v>0</v>
      </c>
      <c r="BZ125" s="33"/>
    </row>
    <row r="126" spans="4:78">
      <c r="D126" s="32"/>
      <c r="E126" s="66"/>
      <c r="F126" s="66"/>
      <c r="G126" s="66">
        <f t="shared" si="66"/>
        <v>0</v>
      </c>
      <c r="H126" s="33"/>
      <c r="K126" s="32"/>
      <c r="L126" s="66"/>
      <c r="M126" s="66"/>
      <c r="N126" s="66">
        <f t="shared" si="67"/>
        <v>0</v>
      </c>
      <c r="O126" s="33"/>
      <c r="R126" s="32"/>
      <c r="S126" s="66"/>
      <c r="T126" s="66"/>
      <c r="U126" s="66">
        <f t="shared" si="68"/>
        <v>0</v>
      </c>
      <c r="V126" s="33"/>
      <c r="Y126" s="32"/>
      <c r="Z126" s="66"/>
      <c r="AA126" s="66"/>
      <c r="AB126" s="66">
        <f t="shared" si="69"/>
        <v>0</v>
      </c>
      <c r="AC126" s="33"/>
      <c r="AF126" s="32"/>
      <c r="AG126" s="66"/>
      <c r="AH126" s="66"/>
      <c r="AI126" s="66">
        <f t="shared" si="70"/>
        <v>0</v>
      </c>
      <c r="AJ126" s="33"/>
      <c r="AM126" s="32"/>
      <c r="AN126" s="66"/>
      <c r="AO126" s="66"/>
      <c r="AP126" s="66">
        <f t="shared" si="71"/>
        <v>0</v>
      </c>
      <c r="AQ126" s="33"/>
      <c r="AT126" s="32"/>
      <c r="AU126" s="66"/>
      <c r="AV126" s="66"/>
      <c r="AW126" s="66">
        <f t="shared" si="72"/>
        <v>0</v>
      </c>
      <c r="AX126" s="33"/>
      <c r="BA126" s="32"/>
      <c r="BB126" s="66"/>
      <c r="BC126" s="66"/>
      <c r="BD126" s="66">
        <f t="shared" si="73"/>
        <v>0</v>
      </c>
      <c r="BE126" s="33"/>
      <c r="BH126" s="32"/>
      <c r="BI126" s="66"/>
      <c r="BJ126" s="66"/>
      <c r="BK126" s="66">
        <f t="shared" si="74"/>
        <v>0</v>
      </c>
      <c r="BL126" s="33"/>
      <c r="BO126" s="32"/>
      <c r="BP126" s="66"/>
      <c r="BQ126" s="66"/>
      <c r="BR126" s="66">
        <f t="shared" si="75"/>
        <v>0</v>
      </c>
      <c r="BS126" s="33"/>
      <c r="BV126" s="32"/>
      <c r="BW126" s="66"/>
      <c r="BX126" s="66"/>
      <c r="BY126" s="66">
        <f t="shared" si="76"/>
        <v>0</v>
      </c>
      <c r="BZ126" s="33"/>
    </row>
    <row r="127" spans="4:78">
      <c r="D127" s="32"/>
      <c r="E127" s="66"/>
      <c r="F127" s="66"/>
      <c r="G127" s="66">
        <f t="shared" si="66"/>
        <v>0</v>
      </c>
      <c r="H127" s="33"/>
      <c r="K127" s="32"/>
      <c r="L127" s="66"/>
      <c r="M127" s="66"/>
      <c r="N127" s="66">
        <f t="shared" si="67"/>
        <v>0</v>
      </c>
      <c r="O127" s="33"/>
      <c r="R127" s="32"/>
      <c r="S127" s="66"/>
      <c r="T127" s="66"/>
      <c r="U127" s="66">
        <f t="shared" si="68"/>
        <v>0</v>
      </c>
      <c r="V127" s="33"/>
      <c r="Y127" s="32"/>
      <c r="Z127" s="66"/>
      <c r="AA127" s="66"/>
      <c r="AB127" s="66">
        <f t="shared" si="69"/>
        <v>0</v>
      </c>
      <c r="AC127" s="33"/>
      <c r="AF127" s="32"/>
      <c r="AG127" s="66"/>
      <c r="AH127" s="66"/>
      <c r="AI127" s="66">
        <f t="shared" si="70"/>
        <v>0</v>
      </c>
      <c r="AJ127" s="33"/>
      <c r="AM127" s="32"/>
      <c r="AN127" s="66"/>
      <c r="AO127" s="66"/>
      <c r="AP127" s="66">
        <f t="shared" si="71"/>
        <v>0</v>
      </c>
      <c r="AQ127" s="33"/>
      <c r="AT127" s="32"/>
      <c r="AU127" s="66"/>
      <c r="AV127" s="66"/>
      <c r="AW127" s="66">
        <f t="shared" si="72"/>
        <v>0</v>
      </c>
      <c r="AX127" s="33"/>
      <c r="BA127" s="32"/>
      <c r="BB127" s="66"/>
      <c r="BC127" s="66"/>
      <c r="BD127" s="66">
        <f t="shared" si="73"/>
        <v>0</v>
      </c>
      <c r="BE127" s="33"/>
      <c r="BH127" s="32"/>
      <c r="BI127" s="66"/>
      <c r="BJ127" s="66"/>
      <c r="BK127" s="66">
        <f t="shared" si="74"/>
        <v>0</v>
      </c>
      <c r="BL127" s="33"/>
      <c r="BO127" s="32"/>
      <c r="BP127" s="66"/>
      <c r="BQ127" s="66"/>
      <c r="BR127" s="66">
        <f t="shared" si="75"/>
        <v>0</v>
      </c>
      <c r="BS127" s="33"/>
      <c r="BV127" s="32"/>
      <c r="BW127" s="66"/>
      <c r="BX127" s="66"/>
      <c r="BY127" s="66">
        <f t="shared" si="76"/>
        <v>0</v>
      </c>
      <c r="BZ127" s="33"/>
    </row>
    <row r="128" spans="4:78">
      <c r="D128" s="32"/>
      <c r="E128" s="66"/>
      <c r="F128" s="66"/>
      <c r="G128" s="66">
        <f t="shared" si="66"/>
        <v>0</v>
      </c>
      <c r="H128" s="33"/>
      <c r="K128" s="32"/>
      <c r="L128" s="66"/>
      <c r="M128" s="66"/>
      <c r="N128" s="66">
        <f t="shared" si="67"/>
        <v>0</v>
      </c>
      <c r="O128" s="33"/>
      <c r="R128" s="32"/>
      <c r="S128" s="66"/>
      <c r="T128" s="66"/>
      <c r="U128" s="66">
        <f t="shared" si="68"/>
        <v>0</v>
      </c>
      <c r="V128" s="33"/>
      <c r="Y128" s="32"/>
      <c r="Z128" s="66"/>
      <c r="AA128" s="66"/>
      <c r="AB128" s="66">
        <f t="shared" si="69"/>
        <v>0</v>
      </c>
      <c r="AC128" s="33"/>
      <c r="AF128" s="32"/>
      <c r="AG128" s="66"/>
      <c r="AH128" s="66"/>
      <c r="AI128" s="66">
        <f t="shared" si="70"/>
        <v>0</v>
      </c>
      <c r="AJ128" s="33"/>
      <c r="AM128" s="32"/>
      <c r="AN128" s="66"/>
      <c r="AO128" s="66"/>
      <c r="AP128" s="66">
        <f t="shared" si="71"/>
        <v>0</v>
      </c>
      <c r="AQ128" s="33"/>
      <c r="AT128" s="32"/>
      <c r="AU128" s="66"/>
      <c r="AV128" s="66"/>
      <c r="AW128" s="66">
        <f t="shared" si="72"/>
        <v>0</v>
      </c>
      <c r="AX128" s="33"/>
      <c r="BA128" s="32"/>
      <c r="BB128" s="66"/>
      <c r="BC128" s="66"/>
      <c r="BD128" s="66">
        <f t="shared" si="73"/>
        <v>0</v>
      </c>
      <c r="BE128" s="33"/>
      <c r="BH128" s="32"/>
      <c r="BI128" s="66"/>
      <c r="BJ128" s="66"/>
      <c r="BK128" s="66">
        <f t="shared" si="74"/>
        <v>0</v>
      </c>
      <c r="BL128" s="33"/>
      <c r="BO128" s="32"/>
      <c r="BP128" s="66"/>
      <c r="BQ128" s="66"/>
      <c r="BR128" s="66">
        <f t="shared" si="75"/>
        <v>0</v>
      </c>
      <c r="BS128" s="33"/>
      <c r="BV128" s="32"/>
      <c r="BW128" s="66"/>
      <c r="BX128" s="66"/>
      <c r="BY128" s="66">
        <f t="shared" si="76"/>
        <v>0</v>
      </c>
      <c r="BZ128" s="33"/>
    </row>
    <row r="129" spans="4:78">
      <c r="D129" s="32"/>
      <c r="E129" s="66"/>
      <c r="F129" s="66"/>
      <c r="G129" s="66">
        <f t="shared" si="66"/>
        <v>0</v>
      </c>
      <c r="H129" s="33"/>
      <c r="K129" s="32"/>
      <c r="L129" s="66"/>
      <c r="M129" s="66"/>
      <c r="N129" s="66">
        <f t="shared" si="67"/>
        <v>0</v>
      </c>
      <c r="O129" s="33"/>
      <c r="R129" s="32"/>
      <c r="S129" s="66"/>
      <c r="T129" s="66"/>
      <c r="U129" s="66">
        <f t="shared" si="68"/>
        <v>0</v>
      </c>
      <c r="V129" s="33"/>
      <c r="Y129" s="32"/>
      <c r="Z129" s="66"/>
      <c r="AA129" s="66"/>
      <c r="AB129" s="66">
        <f t="shared" si="69"/>
        <v>0</v>
      </c>
      <c r="AC129" s="33"/>
      <c r="AF129" s="32"/>
      <c r="AG129" s="66"/>
      <c r="AH129" s="66"/>
      <c r="AI129" s="66">
        <f t="shared" si="70"/>
        <v>0</v>
      </c>
      <c r="AJ129" s="33"/>
      <c r="AM129" s="32"/>
      <c r="AN129" s="66"/>
      <c r="AO129" s="66"/>
      <c r="AP129" s="66">
        <f t="shared" si="71"/>
        <v>0</v>
      </c>
      <c r="AQ129" s="33"/>
      <c r="AT129" s="32"/>
      <c r="AU129" s="66"/>
      <c r="AV129" s="66"/>
      <c r="AW129" s="66">
        <f t="shared" si="72"/>
        <v>0</v>
      </c>
      <c r="AX129" s="33"/>
      <c r="BA129" s="32"/>
      <c r="BB129" s="66"/>
      <c r="BC129" s="66"/>
      <c r="BD129" s="66">
        <f t="shared" si="73"/>
        <v>0</v>
      </c>
      <c r="BE129" s="33"/>
      <c r="BH129" s="32"/>
      <c r="BI129" s="66"/>
      <c r="BJ129" s="66"/>
      <c r="BK129" s="66">
        <f t="shared" si="74"/>
        <v>0</v>
      </c>
      <c r="BL129" s="33"/>
      <c r="BO129" s="32"/>
      <c r="BP129" s="66"/>
      <c r="BQ129" s="66"/>
      <c r="BR129" s="66">
        <f t="shared" si="75"/>
        <v>0</v>
      </c>
      <c r="BS129" s="33"/>
      <c r="BV129" s="32"/>
      <c r="BW129" s="66"/>
      <c r="BX129" s="66"/>
      <c r="BY129" s="66">
        <f t="shared" si="76"/>
        <v>0</v>
      </c>
      <c r="BZ129" s="33"/>
    </row>
    <row r="130" spans="4:78">
      <c r="D130" s="32"/>
      <c r="E130" s="66"/>
      <c r="F130" s="66"/>
      <c r="G130" s="66">
        <f t="shared" si="66"/>
        <v>0</v>
      </c>
      <c r="H130" s="33"/>
      <c r="K130" s="32"/>
      <c r="L130" s="66"/>
      <c r="M130" s="66"/>
      <c r="N130" s="66">
        <f t="shared" si="67"/>
        <v>0</v>
      </c>
      <c r="O130" s="33"/>
      <c r="R130" s="32"/>
      <c r="S130" s="66"/>
      <c r="T130" s="66"/>
      <c r="U130" s="66">
        <f t="shared" si="68"/>
        <v>0</v>
      </c>
      <c r="V130" s="33"/>
      <c r="Y130" s="32"/>
      <c r="Z130" s="66"/>
      <c r="AA130" s="66"/>
      <c r="AB130" s="66">
        <f t="shared" si="69"/>
        <v>0</v>
      </c>
      <c r="AC130" s="33"/>
      <c r="AF130" s="32"/>
      <c r="AG130" s="66"/>
      <c r="AH130" s="66"/>
      <c r="AI130" s="66">
        <f t="shared" si="70"/>
        <v>0</v>
      </c>
      <c r="AJ130" s="33"/>
      <c r="AM130" s="32"/>
      <c r="AN130" s="66"/>
      <c r="AO130" s="66"/>
      <c r="AP130" s="66">
        <f t="shared" si="71"/>
        <v>0</v>
      </c>
      <c r="AQ130" s="33"/>
      <c r="AT130" s="32"/>
      <c r="AU130" s="66"/>
      <c r="AV130" s="66"/>
      <c r="AW130" s="66">
        <f t="shared" si="72"/>
        <v>0</v>
      </c>
      <c r="AX130" s="33"/>
      <c r="BA130" s="32"/>
      <c r="BB130" s="66"/>
      <c r="BC130" s="66"/>
      <c r="BD130" s="66">
        <f t="shared" si="73"/>
        <v>0</v>
      </c>
      <c r="BE130" s="33"/>
      <c r="BH130" s="32"/>
      <c r="BI130" s="66"/>
      <c r="BJ130" s="66"/>
      <c r="BK130" s="66">
        <f t="shared" si="74"/>
        <v>0</v>
      </c>
      <c r="BL130" s="33"/>
      <c r="BO130" s="32"/>
      <c r="BP130" s="66"/>
      <c r="BQ130" s="66"/>
      <c r="BR130" s="66">
        <f t="shared" si="75"/>
        <v>0</v>
      </c>
      <c r="BS130" s="33"/>
      <c r="BV130" s="32"/>
      <c r="BW130" s="66"/>
      <c r="BX130" s="66"/>
      <c r="BY130" s="66">
        <f t="shared" si="76"/>
        <v>0</v>
      </c>
      <c r="BZ130" s="33"/>
    </row>
    <row r="131" spans="4:78">
      <c r="D131" s="32"/>
      <c r="E131" s="66"/>
      <c r="F131" s="66"/>
      <c r="G131" s="66">
        <f t="shared" si="66"/>
        <v>0</v>
      </c>
      <c r="H131" s="33"/>
      <c r="K131" s="32"/>
      <c r="L131" s="66"/>
      <c r="M131" s="66"/>
      <c r="N131" s="66">
        <f t="shared" si="67"/>
        <v>0</v>
      </c>
      <c r="O131" s="33"/>
      <c r="R131" s="32"/>
      <c r="S131" s="66"/>
      <c r="T131" s="66"/>
      <c r="U131" s="66">
        <f t="shared" si="68"/>
        <v>0</v>
      </c>
      <c r="V131" s="33"/>
      <c r="Y131" s="32"/>
      <c r="Z131" s="66"/>
      <c r="AA131" s="66"/>
      <c r="AB131" s="66">
        <f t="shared" si="69"/>
        <v>0</v>
      </c>
      <c r="AC131" s="33"/>
      <c r="AF131" s="32"/>
      <c r="AG131" s="66"/>
      <c r="AH131" s="66"/>
      <c r="AI131" s="66">
        <f t="shared" si="70"/>
        <v>0</v>
      </c>
      <c r="AJ131" s="33"/>
      <c r="AM131" s="32"/>
      <c r="AN131" s="66"/>
      <c r="AO131" s="66"/>
      <c r="AP131" s="66">
        <f t="shared" si="71"/>
        <v>0</v>
      </c>
      <c r="AQ131" s="33"/>
      <c r="AT131" s="32"/>
      <c r="AU131" s="66"/>
      <c r="AV131" s="66"/>
      <c r="AW131" s="66">
        <f t="shared" si="72"/>
        <v>0</v>
      </c>
      <c r="AX131" s="33"/>
      <c r="BA131" s="32"/>
      <c r="BB131" s="66"/>
      <c r="BC131" s="66"/>
      <c r="BD131" s="66">
        <f t="shared" si="73"/>
        <v>0</v>
      </c>
      <c r="BE131" s="33"/>
      <c r="BH131" s="32"/>
      <c r="BI131" s="66"/>
      <c r="BJ131" s="66"/>
      <c r="BK131" s="66">
        <f t="shared" si="74"/>
        <v>0</v>
      </c>
      <c r="BL131" s="33"/>
      <c r="BO131" s="32"/>
      <c r="BP131" s="66"/>
      <c r="BQ131" s="66"/>
      <c r="BR131" s="66">
        <f t="shared" si="75"/>
        <v>0</v>
      </c>
      <c r="BS131" s="33"/>
      <c r="BV131" s="32"/>
      <c r="BW131" s="66"/>
      <c r="BX131" s="66"/>
      <c r="BY131" s="66">
        <f t="shared" si="76"/>
        <v>0</v>
      </c>
      <c r="BZ131" s="33"/>
    </row>
    <row r="132" spans="4:78">
      <c r="D132" s="32"/>
      <c r="E132" s="66"/>
      <c r="F132" s="66"/>
      <c r="G132" s="66">
        <f t="shared" si="66"/>
        <v>0</v>
      </c>
      <c r="H132" s="33"/>
      <c r="K132" s="32"/>
      <c r="L132" s="66"/>
      <c r="M132" s="66"/>
      <c r="N132" s="66">
        <f t="shared" si="67"/>
        <v>0</v>
      </c>
      <c r="O132" s="33"/>
      <c r="R132" s="32"/>
      <c r="S132" s="66"/>
      <c r="T132" s="66"/>
      <c r="U132" s="66">
        <f t="shared" si="68"/>
        <v>0</v>
      </c>
      <c r="V132" s="33"/>
      <c r="Y132" s="32"/>
      <c r="Z132" s="66"/>
      <c r="AA132" s="66"/>
      <c r="AB132" s="66">
        <f t="shared" si="69"/>
        <v>0</v>
      </c>
      <c r="AC132" s="33"/>
      <c r="AF132" s="32"/>
      <c r="AG132" s="66"/>
      <c r="AH132" s="66"/>
      <c r="AI132" s="66">
        <f t="shared" si="70"/>
        <v>0</v>
      </c>
      <c r="AJ132" s="33"/>
      <c r="AM132" s="32"/>
      <c r="AN132" s="66"/>
      <c r="AO132" s="66"/>
      <c r="AP132" s="66">
        <f t="shared" si="71"/>
        <v>0</v>
      </c>
      <c r="AQ132" s="33"/>
      <c r="AT132" s="32"/>
      <c r="AU132" s="66"/>
      <c r="AV132" s="66"/>
      <c r="AW132" s="66">
        <f t="shared" si="72"/>
        <v>0</v>
      </c>
      <c r="AX132" s="33"/>
      <c r="BA132" s="32"/>
      <c r="BB132" s="66"/>
      <c r="BC132" s="66"/>
      <c r="BD132" s="66">
        <f t="shared" si="73"/>
        <v>0</v>
      </c>
      <c r="BE132" s="33"/>
      <c r="BH132" s="32"/>
      <c r="BI132" s="66"/>
      <c r="BJ132" s="66"/>
      <c r="BK132" s="66">
        <f t="shared" si="74"/>
        <v>0</v>
      </c>
      <c r="BL132" s="33"/>
      <c r="BO132" s="32"/>
      <c r="BP132" s="66"/>
      <c r="BQ132" s="66"/>
      <c r="BR132" s="66">
        <f t="shared" si="75"/>
        <v>0</v>
      </c>
      <c r="BS132" s="33"/>
      <c r="BV132" s="32"/>
      <c r="BW132" s="66"/>
      <c r="BX132" s="66"/>
      <c r="BY132" s="66">
        <f t="shared" si="76"/>
        <v>0</v>
      </c>
      <c r="BZ132" s="33"/>
    </row>
    <row r="133" spans="4:78">
      <c r="D133" s="32"/>
      <c r="E133" s="66"/>
      <c r="F133" s="66"/>
      <c r="G133" s="66">
        <f t="shared" si="66"/>
        <v>0</v>
      </c>
      <c r="H133" s="33"/>
      <c r="K133" s="32"/>
      <c r="L133" s="66"/>
      <c r="M133" s="66"/>
      <c r="N133" s="66">
        <f t="shared" si="67"/>
        <v>0</v>
      </c>
      <c r="O133" s="33"/>
      <c r="R133" s="32"/>
      <c r="S133" s="66"/>
      <c r="T133" s="66"/>
      <c r="U133" s="66">
        <f t="shared" si="68"/>
        <v>0</v>
      </c>
      <c r="V133" s="33"/>
      <c r="Y133" s="32"/>
      <c r="Z133" s="66"/>
      <c r="AA133" s="66"/>
      <c r="AB133" s="66">
        <f t="shared" si="69"/>
        <v>0</v>
      </c>
      <c r="AC133" s="33"/>
      <c r="AF133" s="32"/>
      <c r="AG133" s="66"/>
      <c r="AH133" s="66"/>
      <c r="AI133" s="66">
        <f t="shared" si="70"/>
        <v>0</v>
      </c>
      <c r="AJ133" s="33"/>
      <c r="AM133" s="32"/>
      <c r="AN133" s="66"/>
      <c r="AO133" s="66"/>
      <c r="AP133" s="66">
        <f t="shared" si="71"/>
        <v>0</v>
      </c>
      <c r="AQ133" s="33"/>
      <c r="AT133" s="32"/>
      <c r="AU133" s="66"/>
      <c r="AV133" s="66"/>
      <c r="AW133" s="66">
        <f t="shared" si="72"/>
        <v>0</v>
      </c>
      <c r="AX133" s="33"/>
      <c r="BA133" s="32"/>
      <c r="BB133" s="66"/>
      <c r="BC133" s="66"/>
      <c r="BD133" s="66">
        <f t="shared" si="73"/>
        <v>0</v>
      </c>
      <c r="BE133" s="33"/>
      <c r="BH133" s="32"/>
      <c r="BI133" s="66"/>
      <c r="BJ133" s="66"/>
      <c r="BK133" s="66">
        <f t="shared" si="74"/>
        <v>0</v>
      </c>
      <c r="BL133" s="33"/>
      <c r="BO133" s="32"/>
      <c r="BP133" s="66"/>
      <c r="BQ133" s="66"/>
      <c r="BR133" s="66">
        <f t="shared" si="75"/>
        <v>0</v>
      </c>
      <c r="BS133" s="33"/>
      <c r="BV133" s="32"/>
      <c r="BW133" s="66"/>
      <c r="BX133" s="66"/>
      <c r="BY133" s="66">
        <f t="shared" si="76"/>
        <v>0</v>
      </c>
      <c r="BZ133" s="33"/>
    </row>
    <row r="134" spans="4:78">
      <c r="D134" s="32"/>
      <c r="E134" s="66"/>
      <c r="F134" s="66"/>
      <c r="G134" s="66">
        <f t="shared" si="66"/>
        <v>0</v>
      </c>
      <c r="H134" s="33"/>
      <c r="K134" s="32"/>
      <c r="L134" s="66"/>
      <c r="M134" s="66"/>
      <c r="N134" s="66">
        <f t="shared" si="67"/>
        <v>0</v>
      </c>
      <c r="O134" s="33"/>
      <c r="R134" s="32"/>
      <c r="S134" s="66"/>
      <c r="T134" s="66"/>
      <c r="U134" s="66">
        <f t="shared" si="68"/>
        <v>0</v>
      </c>
      <c r="V134" s="33"/>
      <c r="Y134" s="32"/>
      <c r="Z134" s="66"/>
      <c r="AA134" s="66"/>
      <c r="AB134" s="66">
        <f t="shared" si="69"/>
        <v>0</v>
      </c>
      <c r="AC134" s="33"/>
      <c r="AF134" s="32"/>
      <c r="AG134" s="66"/>
      <c r="AH134" s="66"/>
      <c r="AI134" s="66">
        <f t="shared" si="70"/>
        <v>0</v>
      </c>
      <c r="AJ134" s="33"/>
      <c r="AM134" s="32"/>
      <c r="AN134" s="66"/>
      <c r="AO134" s="66"/>
      <c r="AP134" s="66">
        <f t="shared" si="71"/>
        <v>0</v>
      </c>
      <c r="AQ134" s="33"/>
      <c r="AT134" s="32"/>
      <c r="AU134" s="66"/>
      <c r="AV134" s="66"/>
      <c r="AW134" s="66">
        <f t="shared" si="72"/>
        <v>0</v>
      </c>
      <c r="AX134" s="33"/>
      <c r="BA134" s="32"/>
      <c r="BB134" s="66"/>
      <c r="BC134" s="66"/>
      <c r="BD134" s="66">
        <f t="shared" si="73"/>
        <v>0</v>
      </c>
      <c r="BE134" s="33"/>
      <c r="BH134" s="32"/>
      <c r="BI134" s="66"/>
      <c r="BJ134" s="66"/>
      <c r="BK134" s="66">
        <f t="shared" si="74"/>
        <v>0</v>
      </c>
      <c r="BL134" s="33"/>
      <c r="BO134" s="32"/>
      <c r="BP134" s="66"/>
      <c r="BQ134" s="66"/>
      <c r="BR134" s="66">
        <f t="shared" si="75"/>
        <v>0</v>
      </c>
      <c r="BS134" s="33"/>
      <c r="BV134" s="32"/>
      <c r="BW134" s="66"/>
      <c r="BX134" s="66"/>
      <c r="BY134" s="66">
        <f t="shared" si="76"/>
        <v>0</v>
      </c>
      <c r="BZ134" s="33"/>
    </row>
    <row r="135" spans="4:78">
      <c r="D135" s="34" t="s">
        <v>40</v>
      </c>
      <c r="E135" s="68">
        <f>SUM(E118:E134)</f>
        <v>0</v>
      </c>
      <c r="F135" s="68">
        <f>SUM(F118:F134)</f>
        <v>0</v>
      </c>
      <c r="G135" s="68">
        <f>SUM(G118:G134)</f>
        <v>0</v>
      </c>
      <c r="H135" s="35"/>
      <c r="K135" s="34" t="s">
        <v>40</v>
      </c>
      <c r="L135" s="68">
        <f>SUM(L118:L134)</f>
        <v>0</v>
      </c>
      <c r="M135" s="68">
        <f>SUM(M118:M134)</f>
        <v>0</v>
      </c>
      <c r="N135" s="68">
        <f>SUM(N118:N134)</f>
        <v>0</v>
      </c>
      <c r="O135" s="35"/>
      <c r="R135" s="34" t="s">
        <v>40</v>
      </c>
      <c r="S135" s="68">
        <f>SUM(S118:S134)</f>
        <v>0</v>
      </c>
      <c r="T135" s="68">
        <f>SUM(T118:T134)</f>
        <v>0</v>
      </c>
      <c r="U135" s="68">
        <f>SUM(U118:U134)</f>
        <v>0</v>
      </c>
      <c r="V135" s="35"/>
      <c r="Y135" s="34" t="s">
        <v>40</v>
      </c>
      <c r="Z135" s="68">
        <f>SUM(Z118:Z134)</f>
        <v>0</v>
      </c>
      <c r="AA135" s="68">
        <f>SUM(AA118:AA134)</f>
        <v>0</v>
      </c>
      <c r="AB135" s="68">
        <f>SUM(AB118:AB134)</f>
        <v>0</v>
      </c>
      <c r="AC135" s="35"/>
      <c r="AF135" s="34" t="s">
        <v>40</v>
      </c>
      <c r="AG135" s="68">
        <f>SUM(AG118:AG134)</f>
        <v>0</v>
      </c>
      <c r="AH135" s="68">
        <f>SUM(AH118:AH134)</f>
        <v>0</v>
      </c>
      <c r="AI135" s="68">
        <f>SUM(AI118:AI134)</f>
        <v>0</v>
      </c>
      <c r="AJ135" s="35"/>
      <c r="AM135" s="34" t="s">
        <v>40</v>
      </c>
      <c r="AN135" s="68">
        <f>SUM(AN118:AN134)</f>
        <v>0</v>
      </c>
      <c r="AO135" s="68">
        <f>SUM(AO118:AO134)</f>
        <v>0</v>
      </c>
      <c r="AP135" s="68">
        <f>SUM(AP118:AP134)</f>
        <v>0</v>
      </c>
      <c r="AQ135" s="35"/>
      <c r="AT135" s="34" t="s">
        <v>40</v>
      </c>
      <c r="AU135" s="68">
        <f>SUM(AU118:AU134)</f>
        <v>0</v>
      </c>
      <c r="AV135" s="68">
        <f>SUM(AV118:AV134)</f>
        <v>0</v>
      </c>
      <c r="AW135" s="68">
        <f>SUM(AW118:AW134)</f>
        <v>0</v>
      </c>
      <c r="AX135" s="35"/>
      <c r="BA135" s="34" t="s">
        <v>40</v>
      </c>
      <c r="BB135" s="68">
        <f>SUM(BB118:BB134)</f>
        <v>0</v>
      </c>
      <c r="BC135" s="68">
        <f>SUM(BC118:BC134)</f>
        <v>0</v>
      </c>
      <c r="BD135" s="68">
        <f>SUM(BD118:BD134)</f>
        <v>0</v>
      </c>
      <c r="BE135" s="35"/>
      <c r="BH135" s="34" t="s">
        <v>40</v>
      </c>
      <c r="BI135" s="68">
        <f>SUM(BI118:BI134)</f>
        <v>0</v>
      </c>
      <c r="BJ135" s="68">
        <f>SUM(BJ118:BJ134)</f>
        <v>0</v>
      </c>
      <c r="BK135" s="68">
        <f>SUM(BK118:BK134)</f>
        <v>0</v>
      </c>
      <c r="BL135" s="35"/>
      <c r="BO135" s="34" t="s">
        <v>40</v>
      </c>
      <c r="BP135" s="68">
        <f>SUM(BP118:BP134)</f>
        <v>0</v>
      </c>
      <c r="BQ135" s="68">
        <f>SUM(BQ118:BQ134)</f>
        <v>0</v>
      </c>
      <c r="BR135" s="68">
        <f>SUM(BR118:BR134)</f>
        <v>0</v>
      </c>
      <c r="BS135" s="35"/>
      <c r="BV135" s="34" t="s">
        <v>40</v>
      </c>
      <c r="BW135" s="68">
        <f>SUM(BW118:BW134)</f>
        <v>0</v>
      </c>
      <c r="BX135" s="68">
        <f>SUM(BX118:BX134)</f>
        <v>0</v>
      </c>
      <c r="BY135" s="68">
        <f>SUM(BY118:BY134)</f>
        <v>0</v>
      </c>
      <c r="BZ135" s="35"/>
    </row>
  </sheetData>
  <mergeCells count="80">
    <mergeCell ref="AU4:AY4"/>
    <mergeCell ref="BB4:BF4"/>
    <mergeCell ref="BI4:BM4"/>
    <mergeCell ref="BP4:BT4"/>
    <mergeCell ref="BW4:CA4"/>
    <mergeCell ref="AM11:AQ11"/>
    <mergeCell ref="A4:B4"/>
    <mergeCell ref="S4:W4"/>
    <mergeCell ref="A5:B5"/>
    <mergeCell ref="A6:B6"/>
    <mergeCell ref="E4:I4"/>
    <mergeCell ref="L4:P4"/>
    <mergeCell ref="Z4:AD4"/>
    <mergeCell ref="AG4:AK4"/>
    <mergeCell ref="AN4:AR4"/>
    <mergeCell ref="D11:H11"/>
    <mergeCell ref="K11:O11"/>
    <mergeCell ref="R11:V11"/>
    <mergeCell ref="Y11:AC11"/>
    <mergeCell ref="AF11:AJ11"/>
    <mergeCell ref="D32:H32"/>
    <mergeCell ref="K32:O32"/>
    <mergeCell ref="R32:V32"/>
    <mergeCell ref="Y32:AC32"/>
    <mergeCell ref="AF32:AJ32"/>
    <mergeCell ref="BO32:BS32"/>
    <mergeCell ref="BV32:BZ32"/>
    <mergeCell ref="AT11:AX11"/>
    <mergeCell ref="BA11:BE11"/>
    <mergeCell ref="BH11:BL11"/>
    <mergeCell ref="BO11:BS11"/>
    <mergeCell ref="BV11:BZ11"/>
    <mergeCell ref="AM53:AQ53"/>
    <mergeCell ref="AM32:AQ32"/>
    <mergeCell ref="AT32:AX32"/>
    <mergeCell ref="BA32:BE32"/>
    <mergeCell ref="BH32:BL32"/>
    <mergeCell ref="D53:H53"/>
    <mergeCell ref="K53:O53"/>
    <mergeCell ref="R53:V53"/>
    <mergeCell ref="Y53:AC53"/>
    <mergeCell ref="AF53:AJ53"/>
    <mergeCell ref="D74:H74"/>
    <mergeCell ref="K74:O74"/>
    <mergeCell ref="R74:V74"/>
    <mergeCell ref="Y74:AC74"/>
    <mergeCell ref="AF74:AJ74"/>
    <mergeCell ref="BO74:BS74"/>
    <mergeCell ref="BV74:BZ74"/>
    <mergeCell ref="AT53:AX53"/>
    <mergeCell ref="BA53:BE53"/>
    <mergeCell ref="BH53:BL53"/>
    <mergeCell ref="BO53:BS53"/>
    <mergeCell ref="BV53:BZ53"/>
    <mergeCell ref="AM95:AQ95"/>
    <mergeCell ref="AM74:AQ74"/>
    <mergeCell ref="AT74:AX74"/>
    <mergeCell ref="BA74:BE74"/>
    <mergeCell ref="BH74:BL74"/>
    <mergeCell ref="D95:H95"/>
    <mergeCell ref="K95:O95"/>
    <mergeCell ref="R95:V95"/>
    <mergeCell ref="Y95:AC95"/>
    <mergeCell ref="AF95:AJ95"/>
    <mergeCell ref="D116:H116"/>
    <mergeCell ref="K116:O116"/>
    <mergeCell ref="R116:V116"/>
    <mergeCell ref="Y116:AC116"/>
    <mergeCell ref="AF116:AJ116"/>
    <mergeCell ref="BV116:BZ116"/>
    <mergeCell ref="AT95:AX95"/>
    <mergeCell ref="BA95:BE95"/>
    <mergeCell ref="BH95:BL95"/>
    <mergeCell ref="BO95:BS95"/>
    <mergeCell ref="BV95:BZ95"/>
    <mergeCell ref="AM116:AQ116"/>
    <mergeCell ref="AT116:AX116"/>
    <mergeCell ref="BA116:BE116"/>
    <mergeCell ref="BH116:BL116"/>
    <mergeCell ref="BO116:BS116"/>
  </mergeCells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784" priority="79" operator="greaterThan">
      <formula>0</formula>
    </cfRule>
  </conditionalFormatting>
  <conditionalFormatting sqref="G13:G30 AI13:AI30 AP13:AP30 AW13:AW30 BD13:BD30 BK13:BK30 BR13:BR30 BY13:BY30 U13:U30 AB13:AB30 N13:N30">
    <cfRule type="cellIs" dxfId="783" priority="77" operator="greaterThan">
      <formula>0</formula>
    </cfRule>
    <cfRule type="cellIs" dxfId="782" priority="78" operator="greaterThan">
      <formula>0</formula>
    </cfRule>
  </conditionalFormatting>
  <conditionalFormatting sqref="U13:U29">
    <cfRule type="cellIs" dxfId="781" priority="76" operator="greaterThan">
      <formula>0</formula>
    </cfRule>
  </conditionalFormatting>
  <conditionalFormatting sqref="G97:H114">
    <cfRule type="cellIs" dxfId="780" priority="75" operator="greaterThan">
      <formula>0</formula>
    </cfRule>
  </conditionalFormatting>
  <conditionalFormatting sqref="G118:H135">
    <cfRule type="cellIs" dxfId="779" priority="74" operator="greaterThan">
      <formula>0</formula>
    </cfRule>
  </conditionalFormatting>
  <conditionalFormatting sqref="N97:O114">
    <cfRule type="cellIs" dxfId="778" priority="73" operator="greaterThan">
      <formula>0</formula>
    </cfRule>
  </conditionalFormatting>
  <conditionalFormatting sqref="N118:O135">
    <cfRule type="cellIs" dxfId="777" priority="72" operator="greaterThan">
      <formula>0</formula>
    </cfRule>
  </conditionalFormatting>
  <conditionalFormatting sqref="U97:V114">
    <cfRule type="cellIs" dxfId="776" priority="71" operator="greaterThan">
      <formula>0</formula>
    </cfRule>
  </conditionalFormatting>
  <conditionalFormatting sqref="U118:V135">
    <cfRule type="cellIs" dxfId="775" priority="70" operator="greaterThan">
      <formula>0</formula>
    </cfRule>
  </conditionalFormatting>
  <conditionalFormatting sqref="AB97:AC114">
    <cfRule type="cellIs" dxfId="774" priority="69" operator="greaterThan">
      <formula>0</formula>
    </cfRule>
  </conditionalFormatting>
  <conditionalFormatting sqref="AB118:AC135">
    <cfRule type="cellIs" dxfId="773" priority="68" operator="greaterThan">
      <formula>0</formula>
    </cfRule>
  </conditionalFormatting>
  <conditionalFormatting sqref="AI97:AJ114">
    <cfRule type="cellIs" dxfId="772" priority="67" operator="greaterThan">
      <formula>0</formula>
    </cfRule>
  </conditionalFormatting>
  <conditionalFormatting sqref="AI118:AJ135">
    <cfRule type="cellIs" dxfId="771" priority="66" operator="greaterThan">
      <formula>0</formula>
    </cfRule>
  </conditionalFormatting>
  <conditionalFormatting sqref="AP97:AQ114">
    <cfRule type="cellIs" dxfId="770" priority="65" operator="greaterThan">
      <formula>0</formula>
    </cfRule>
  </conditionalFormatting>
  <conditionalFormatting sqref="AP118:AQ135">
    <cfRule type="cellIs" dxfId="769" priority="64" operator="greaterThan">
      <formula>0</formula>
    </cfRule>
  </conditionalFormatting>
  <conditionalFormatting sqref="AW97:AX114">
    <cfRule type="cellIs" dxfId="768" priority="63" operator="greaterThan">
      <formula>0</formula>
    </cfRule>
  </conditionalFormatting>
  <conditionalFormatting sqref="AW118:AX135">
    <cfRule type="cellIs" dxfId="767" priority="62" operator="greaterThan">
      <formula>0</formula>
    </cfRule>
  </conditionalFormatting>
  <conditionalFormatting sqref="BD97:BE114">
    <cfRule type="cellIs" dxfId="766" priority="61" operator="greaterThan">
      <formula>0</formula>
    </cfRule>
  </conditionalFormatting>
  <conditionalFormatting sqref="BD118:BE135">
    <cfRule type="cellIs" dxfId="765" priority="60" operator="greaterThan">
      <formula>0</formula>
    </cfRule>
  </conditionalFormatting>
  <conditionalFormatting sqref="BK97:BL114">
    <cfRule type="cellIs" dxfId="764" priority="59" operator="greaterThan">
      <formula>0</formula>
    </cfRule>
  </conditionalFormatting>
  <conditionalFormatting sqref="BK118:BL135">
    <cfRule type="cellIs" dxfId="763" priority="58" operator="greaterThan">
      <formula>0</formula>
    </cfRule>
  </conditionalFormatting>
  <conditionalFormatting sqref="BR97:BS114">
    <cfRule type="cellIs" dxfId="762" priority="57" operator="greaterThan">
      <formula>0</formula>
    </cfRule>
  </conditionalFormatting>
  <conditionalFormatting sqref="BR118:BS135">
    <cfRule type="cellIs" dxfId="761" priority="56" operator="greaterThan">
      <formula>0</formula>
    </cfRule>
  </conditionalFormatting>
  <conditionalFormatting sqref="BY97:BZ114">
    <cfRule type="cellIs" dxfId="760" priority="55" operator="greaterThan">
      <formula>0</formula>
    </cfRule>
  </conditionalFormatting>
  <conditionalFormatting sqref="BY118:BZ135">
    <cfRule type="cellIs" dxfId="759" priority="54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758" priority="53" operator="greaterThan">
      <formula>0</formula>
    </cfRule>
  </conditionalFormatting>
  <conditionalFormatting sqref="G13:G30 AI13:AI30 AP13:AP30 AW13:AW30 BD13:BD30 BK13:BK30 BR13:BR30 BY13:BY30 U13:U30 AB13:AB30 N13:N30">
    <cfRule type="cellIs" dxfId="757" priority="51" operator="greaterThan">
      <formula>0</formula>
    </cfRule>
    <cfRule type="cellIs" dxfId="756" priority="52" operator="greaterThan">
      <formula>0</formula>
    </cfRule>
  </conditionalFormatting>
  <conditionalFormatting sqref="U13:U29">
    <cfRule type="cellIs" dxfId="755" priority="50" operator="greaterThan">
      <formula>0</formula>
    </cfRule>
  </conditionalFormatting>
  <conditionalFormatting sqref="G97:H114">
    <cfRule type="cellIs" dxfId="754" priority="49" operator="greaterThan">
      <formula>0</formula>
    </cfRule>
  </conditionalFormatting>
  <conditionalFormatting sqref="G118:H135">
    <cfRule type="cellIs" dxfId="753" priority="48" operator="greaterThan">
      <formula>0</formula>
    </cfRule>
  </conditionalFormatting>
  <conditionalFormatting sqref="N97:O114">
    <cfRule type="cellIs" dxfId="752" priority="47" operator="greaterThan">
      <formula>0</formula>
    </cfRule>
  </conditionalFormatting>
  <conditionalFormatting sqref="N118:O135">
    <cfRule type="cellIs" dxfId="751" priority="46" operator="greaterThan">
      <formula>0</formula>
    </cfRule>
  </conditionalFormatting>
  <conditionalFormatting sqref="U97:V114">
    <cfRule type="cellIs" dxfId="750" priority="45" operator="greaterThan">
      <formula>0</formula>
    </cfRule>
  </conditionalFormatting>
  <conditionalFormatting sqref="U118:V135">
    <cfRule type="cellIs" dxfId="749" priority="44" operator="greaterThan">
      <formula>0</formula>
    </cfRule>
  </conditionalFormatting>
  <conditionalFormatting sqref="AB97:AC114">
    <cfRule type="cellIs" dxfId="748" priority="43" operator="greaterThan">
      <formula>0</formula>
    </cfRule>
  </conditionalFormatting>
  <conditionalFormatting sqref="AB118:AC135">
    <cfRule type="cellIs" dxfId="747" priority="42" operator="greaterThan">
      <formula>0</formula>
    </cfRule>
  </conditionalFormatting>
  <conditionalFormatting sqref="AI97:AJ114">
    <cfRule type="cellIs" dxfId="746" priority="41" operator="greaterThan">
      <formula>0</formula>
    </cfRule>
  </conditionalFormatting>
  <conditionalFormatting sqref="AI118:AJ135">
    <cfRule type="cellIs" dxfId="745" priority="40" operator="greaterThan">
      <formula>0</formula>
    </cfRule>
  </conditionalFormatting>
  <conditionalFormatting sqref="AP97:AQ114">
    <cfRule type="cellIs" dxfId="744" priority="39" operator="greaterThan">
      <formula>0</formula>
    </cfRule>
  </conditionalFormatting>
  <conditionalFormatting sqref="AP118:AQ135">
    <cfRule type="cellIs" dxfId="743" priority="38" operator="greaterThan">
      <formula>0</formula>
    </cfRule>
  </conditionalFormatting>
  <conditionalFormatting sqref="AW97:AX114">
    <cfRule type="cellIs" dxfId="742" priority="37" operator="greaterThan">
      <formula>0</formula>
    </cfRule>
  </conditionalFormatting>
  <conditionalFormatting sqref="AW118:AX135">
    <cfRule type="cellIs" dxfId="741" priority="36" operator="greaterThan">
      <formula>0</formula>
    </cfRule>
  </conditionalFormatting>
  <conditionalFormatting sqref="BD97:BE114">
    <cfRule type="cellIs" dxfId="740" priority="35" operator="greaterThan">
      <formula>0</formula>
    </cfRule>
  </conditionalFormatting>
  <conditionalFormatting sqref="BD118:BE135">
    <cfRule type="cellIs" dxfId="739" priority="34" operator="greaterThan">
      <formula>0</formula>
    </cfRule>
  </conditionalFormatting>
  <conditionalFormatting sqref="BK97:BL114">
    <cfRule type="cellIs" dxfId="738" priority="33" operator="greaterThan">
      <formula>0</formula>
    </cfRule>
  </conditionalFormatting>
  <conditionalFormatting sqref="BK118:BL135">
    <cfRule type="cellIs" dxfId="737" priority="32" operator="greaterThan">
      <formula>0</formula>
    </cfRule>
  </conditionalFormatting>
  <conditionalFormatting sqref="BR97:BS114">
    <cfRule type="cellIs" dxfId="736" priority="31" operator="greaterThan">
      <formula>0</formula>
    </cfRule>
  </conditionalFormatting>
  <conditionalFormatting sqref="BR118:BS135">
    <cfRule type="cellIs" dxfId="735" priority="30" operator="greaterThan">
      <formula>0</formula>
    </cfRule>
  </conditionalFormatting>
  <conditionalFormatting sqref="BY97:BZ114">
    <cfRule type="cellIs" dxfId="734" priority="29" operator="greaterThan">
      <formula>0</formula>
    </cfRule>
  </conditionalFormatting>
  <conditionalFormatting sqref="BY118:BZ135">
    <cfRule type="cellIs" dxfId="733" priority="28" operator="greaterThan">
      <formula>0</formula>
    </cfRule>
  </conditionalFormatting>
  <conditionalFormatting sqref="G13:H30 G34:G51 G55:G72 G76:H93 N13:O30 N34:N51 N55:N72 N76:O93 U34:U51 U55:U72 U76:V93 AB13:AC30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P6:P9 W6:W9 AD6:AD9 AK6:AK9 AR6:AR9 AY6:AY9 BF6:BF9 BM6:BM9 BT6:BT9 CA6:CA9 U13:V30 G97:H114 G118:H135 N97:O114 N118:O135 U97:V114 U118:V135 AB97:AC114 AB118:AC135 AI97:AJ114 AI118:AJ135 AP97:AQ114 AP118:AQ135 AW97:AX114 AW118:AX135 BD97:BE114 BD118:BE135 BK97:BL114 BK118:BL135 BR97:BS114 BR118:BS135 BY97:BZ114 BY118:BZ135">
    <cfRule type="cellIs" dxfId="732" priority="27" operator="greaterThan">
      <formula>0</formula>
    </cfRule>
  </conditionalFormatting>
  <conditionalFormatting sqref="G13:G30 N13:N30 AB13:AB30 AI13:AI30 AP13:AP30 AW13:AW30 BD13:BD30 BK13:BK30 BR13:BR30 BY13:BY30 U13:U30">
    <cfRule type="cellIs" dxfId="731" priority="25" operator="greaterThan">
      <formula>0</formula>
    </cfRule>
    <cfRule type="cellIs" dxfId="730" priority="26" operator="greaterThan">
      <formula>0</formula>
    </cfRule>
  </conditionalFormatting>
  <conditionalFormatting sqref="E10">
    <cfRule type="cellIs" dxfId="729" priority="23" operator="greaterThan">
      <formula>0</formula>
    </cfRule>
    <cfRule type="cellIs" dxfId="728" priority="24" operator="lessThan">
      <formula>0</formula>
    </cfRule>
  </conditionalFormatting>
  <conditionalFormatting sqref="B9">
    <cfRule type="cellIs" dxfId="727" priority="21" operator="lessThan">
      <formula>0</formula>
    </cfRule>
    <cfRule type="cellIs" dxfId="726" priority="22" operator="greaterThan">
      <formula>0</formula>
    </cfRule>
  </conditionalFormatting>
  <conditionalFormatting sqref="L10">
    <cfRule type="cellIs" dxfId="725" priority="19" operator="greaterThan">
      <formula>0</formula>
    </cfRule>
    <cfRule type="cellIs" dxfId="724" priority="20" operator="lessThan">
      <formula>0</formula>
    </cfRule>
  </conditionalFormatting>
  <conditionalFormatting sqref="S10">
    <cfRule type="cellIs" dxfId="723" priority="17" operator="greaterThan">
      <formula>0</formula>
    </cfRule>
    <cfRule type="cellIs" dxfId="722" priority="18" operator="lessThan">
      <formula>0</formula>
    </cfRule>
  </conditionalFormatting>
  <conditionalFormatting sqref="Z10">
    <cfRule type="cellIs" dxfId="721" priority="15" operator="greaterThan">
      <formula>0</formula>
    </cfRule>
    <cfRule type="cellIs" dxfId="720" priority="16" operator="lessThan">
      <formula>0</formula>
    </cfRule>
  </conditionalFormatting>
  <conditionalFormatting sqref="AG10">
    <cfRule type="cellIs" dxfId="719" priority="13" operator="greaterThan">
      <formula>0</formula>
    </cfRule>
    <cfRule type="cellIs" dxfId="718" priority="14" operator="lessThan">
      <formula>0</formula>
    </cfRule>
  </conditionalFormatting>
  <conditionalFormatting sqref="AN10">
    <cfRule type="cellIs" dxfId="717" priority="11" operator="greaterThan">
      <formula>0</formula>
    </cfRule>
    <cfRule type="cellIs" dxfId="716" priority="12" operator="lessThan">
      <formula>0</formula>
    </cfRule>
  </conditionalFormatting>
  <conditionalFormatting sqref="AU10">
    <cfRule type="cellIs" dxfId="715" priority="9" operator="greaterThan">
      <formula>0</formula>
    </cfRule>
    <cfRule type="cellIs" dxfId="714" priority="10" operator="lessThan">
      <formula>0</formula>
    </cfRule>
  </conditionalFormatting>
  <conditionalFormatting sqref="BB10">
    <cfRule type="cellIs" dxfId="713" priority="7" operator="greaterThan">
      <formula>0</formula>
    </cfRule>
    <cfRule type="cellIs" dxfId="712" priority="8" operator="lessThan">
      <formula>0</formula>
    </cfRule>
  </conditionalFormatting>
  <conditionalFormatting sqref="BI10">
    <cfRule type="cellIs" dxfId="711" priority="5" operator="greaterThan">
      <formula>0</formula>
    </cfRule>
    <cfRule type="cellIs" dxfId="710" priority="6" operator="lessThan">
      <formula>0</formula>
    </cfRule>
  </conditionalFormatting>
  <conditionalFormatting sqref="BP10">
    <cfRule type="cellIs" dxfId="709" priority="3" operator="greaterThan">
      <formula>0</formula>
    </cfRule>
    <cfRule type="cellIs" dxfId="708" priority="4" operator="lessThan">
      <formula>0</formula>
    </cfRule>
  </conditionalFormatting>
  <conditionalFormatting sqref="BW10">
    <cfRule type="cellIs" dxfId="707" priority="1" operator="greaterThan">
      <formula>0</formula>
    </cfRule>
    <cfRule type="cellIs" dxfId="706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CB135"/>
  <sheetViews>
    <sheetView workbookViewId="0">
      <selection activeCell="A4" sqref="A4:XFD4"/>
    </sheetView>
  </sheetViews>
  <sheetFormatPr defaultRowHeight="15"/>
  <cols>
    <col min="1" max="1" width="17.42578125" style="30" bestFit="1" customWidth="1"/>
    <col min="2" max="2" width="17.85546875" style="30" customWidth="1"/>
    <col min="3" max="3" width="9.140625" style="30" customWidth="1"/>
    <col min="4" max="4" width="24.42578125" style="30" customWidth="1"/>
    <col min="5" max="5" width="15.7109375" style="30" customWidth="1"/>
    <col min="6" max="6" width="19.7109375" style="30" bestFit="1" customWidth="1"/>
    <col min="7" max="8" width="17.28515625" style="30" customWidth="1"/>
    <col min="9" max="9" width="13.42578125" style="30" customWidth="1"/>
    <col min="10" max="10" width="1.7109375" style="42" customWidth="1"/>
    <col min="11" max="11" width="24.42578125" style="30" customWidth="1"/>
    <col min="12" max="12" width="15.7109375" style="30" customWidth="1"/>
    <col min="13" max="13" width="19.7109375" style="30" bestFit="1" customWidth="1"/>
    <col min="14" max="15" width="17.28515625" style="30" customWidth="1"/>
    <col min="16" max="16" width="13.42578125" style="30" customWidth="1"/>
    <col min="17" max="17" width="1.7109375" style="42" customWidth="1"/>
    <col min="18" max="18" width="24.42578125" style="30" customWidth="1"/>
    <col min="19" max="19" width="15.7109375" style="30" customWidth="1"/>
    <col min="20" max="20" width="19.7109375" style="30" bestFit="1" customWidth="1"/>
    <col min="21" max="22" width="17.28515625" style="30" customWidth="1"/>
    <col min="23" max="23" width="13.42578125" style="30" customWidth="1"/>
    <col min="24" max="24" width="1.7109375" style="42" customWidth="1"/>
    <col min="25" max="25" width="24.42578125" style="30" customWidth="1"/>
    <col min="26" max="26" width="15.7109375" style="30" customWidth="1"/>
    <col min="27" max="27" width="19.7109375" style="30" bestFit="1" customWidth="1"/>
    <col min="28" max="29" width="17.28515625" style="30" customWidth="1"/>
    <col min="30" max="30" width="13.42578125" style="30" customWidth="1"/>
    <col min="31" max="31" width="1.7109375" style="42" customWidth="1"/>
    <col min="32" max="32" width="24.42578125" style="30" customWidth="1"/>
    <col min="33" max="33" width="15.7109375" style="30" customWidth="1"/>
    <col min="34" max="34" width="19.7109375" style="30" bestFit="1" customWidth="1"/>
    <col min="35" max="36" width="17.28515625" style="30" customWidth="1"/>
    <col min="37" max="37" width="13.42578125" style="30" customWidth="1"/>
    <col min="38" max="38" width="1.7109375" style="42" customWidth="1"/>
    <col min="39" max="39" width="30.140625" style="30" customWidth="1"/>
    <col min="40" max="40" width="15.7109375" style="30" customWidth="1"/>
    <col min="41" max="41" width="19.7109375" style="30" bestFit="1" customWidth="1"/>
    <col min="42" max="43" width="17.28515625" style="30" customWidth="1"/>
    <col min="44" max="44" width="13.42578125" style="30" customWidth="1"/>
    <col min="45" max="45" width="1.7109375" style="42" customWidth="1"/>
    <col min="46" max="46" width="30.28515625" style="30" customWidth="1"/>
    <col min="47" max="47" width="18.140625" style="30" customWidth="1"/>
    <col min="48" max="48" width="19.7109375" style="30" bestFit="1" customWidth="1"/>
    <col min="49" max="50" width="17.28515625" style="30" customWidth="1"/>
    <col min="51" max="51" width="13.42578125" style="30" customWidth="1"/>
    <col min="52" max="52" width="1.7109375" style="42" customWidth="1"/>
    <col min="53" max="53" width="24.42578125" style="30" customWidth="1"/>
    <col min="54" max="54" width="15.7109375" style="30" customWidth="1"/>
    <col min="55" max="55" width="19.7109375" style="30" bestFit="1" customWidth="1"/>
    <col min="56" max="57" width="17.28515625" style="30" customWidth="1"/>
    <col min="58" max="58" width="13.42578125" style="30" customWidth="1"/>
    <col min="59" max="59" width="1.7109375" style="42" customWidth="1"/>
    <col min="60" max="60" width="24.42578125" style="30" customWidth="1"/>
    <col min="61" max="61" width="15.7109375" style="30" customWidth="1"/>
    <col min="62" max="62" width="19.7109375" style="30" bestFit="1" customWidth="1"/>
    <col min="63" max="64" width="17.28515625" style="30" customWidth="1"/>
    <col min="65" max="65" width="13.42578125" style="30" customWidth="1"/>
    <col min="66" max="66" width="1.7109375" style="42" customWidth="1"/>
    <col min="67" max="67" width="24.42578125" style="30" customWidth="1"/>
    <col min="68" max="68" width="15.7109375" style="30" customWidth="1"/>
    <col min="69" max="69" width="19.7109375" style="30" bestFit="1" customWidth="1"/>
    <col min="70" max="71" width="17.28515625" style="30" customWidth="1"/>
    <col min="72" max="72" width="13.42578125" style="30" customWidth="1"/>
    <col min="73" max="73" width="1.7109375" style="42" customWidth="1"/>
    <col min="74" max="74" width="24.42578125" style="30" customWidth="1"/>
    <col min="75" max="75" width="15.7109375" style="30" customWidth="1"/>
    <col min="76" max="76" width="19.7109375" style="30" bestFit="1" customWidth="1"/>
    <col min="77" max="78" width="17.28515625" style="30" customWidth="1"/>
    <col min="79" max="79" width="13.42578125" style="30" customWidth="1"/>
    <col min="80" max="80" width="1.7109375" style="42" customWidth="1"/>
    <col min="81" max="16384" width="9.140625" style="30"/>
  </cols>
  <sheetData>
    <row r="3" spans="1:79" ht="15.75" thickBot="1"/>
    <row r="4" spans="1:79" ht="27.75" thickTop="1" thickBot="1">
      <c r="A4" s="83" t="s">
        <v>28</v>
      </c>
      <c r="B4" s="84"/>
      <c r="D4" s="39" t="s">
        <v>25</v>
      </c>
      <c r="E4" s="88" t="s">
        <v>51</v>
      </c>
      <c r="F4" s="89"/>
      <c r="G4" s="89"/>
      <c r="H4" s="89"/>
      <c r="I4" s="91"/>
      <c r="K4" s="39" t="s">
        <v>25</v>
      </c>
      <c r="L4" s="88" t="s">
        <v>51</v>
      </c>
      <c r="M4" s="89"/>
      <c r="N4" s="89"/>
      <c r="O4" s="89"/>
      <c r="P4" s="91"/>
      <c r="R4" s="39" t="s">
        <v>25</v>
      </c>
      <c r="S4" s="88" t="s">
        <v>51</v>
      </c>
      <c r="T4" s="89"/>
      <c r="U4" s="89"/>
      <c r="V4" s="89"/>
      <c r="W4" s="91"/>
      <c r="Y4" s="39" t="s">
        <v>25</v>
      </c>
      <c r="Z4" s="88" t="s">
        <v>51</v>
      </c>
      <c r="AA4" s="89"/>
      <c r="AB4" s="89"/>
      <c r="AC4" s="89"/>
      <c r="AD4" s="91"/>
      <c r="AF4" s="39" t="s">
        <v>25</v>
      </c>
      <c r="AG4" s="88" t="s">
        <v>51</v>
      </c>
      <c r="AH4" s="89"/>
      <c r="AI4" s="89"/>
      <c r="AJ4" s="89"/>
      <c r="AK4" s="91"/>
      <c r="AM4" s="39" t="s">
        <v>25</v>
      </c>
      <c r="AN4" s="88" t="s">
        <v>51</v>
      </c>
      <c r="AO4" s="89"/>
      <c r="AP4" s="89"/>
      <c r="AQ4" s="89"/>
      <c r="AR4" s="91"/>
      <c r="AT4" s="39" t="s">
        <v>25</v>
      </c>
      <c r="AU4" s="88" t="s">
        <v>51</v>
      </c>
      <c r="AV4" s="89"/>
      <c r="AW4" s="89"/>
      <c r="AX4" s="89"/>
      <c r="AY4" s="91"/>
      <c r="BA4" s="39" t="s">
        <v>25</v>
      </c>
      <c r="BB4" s="88" t="s">
        <v>51</v>
      </c>
      <c r="BC4" s="89"/>
      <c r="BD4" s="89"/>
      <c r="BE4" s="89"/>
      <c r="BF4" s="91"/>
      <c r="BH4" s="39" t="s">
        <v>25</v>
      </c>
      <c r="BI4" s="88" t="s">
        <v>51</v>
      </c>
      <c r="BJ4" s="89"/>
      <c r="BK4" s="89"/>
      <c r="BL4" s="89"/>
      <c r="BM4" s="91"/>
      <c r="BO4" s="39" t="s">
        <v>25</v>
      </c>
      <c r="BP4" s="88" t="s">
        <v>51</v>
      </c>
      <c r="BQ4" s="89"/>
      <c r="BR4" s="89"/>
      <c r="BS4" s="89"/>
      <c r="BT4" s="91"/>
      <c r="BV4" s="39" t="s">
        <v>25</v>
      </c>
      <c r="BW4" s="88" t="s">
        <v>51</v>
      </c>
      <c r="BX4" s="89"/>
      <c r="BY4" s="89"/>
      <c r="BZ4" s="89"/>
      <c r="CA4" s="91"/>
    </row>
    <row r="5" spans="1:79" ht="16.5" customHeight="1" thickTop="1" thickBot="1">
      <c r="A5" s="85" t="s">
        <v>29</v>
      </c>
      <c r="B5" s="86"/>
      <c r="D5" s="41" t="s">
        <v>27</v>
      </c>
      <c r="E5" s="47"/>
      <c r="F5" s="50" t="s">
        <v>37</v>
      </c>
      <c r="G5" s="50" t="s">
        <v>31</v>
      </c>
      <c r="H5" s="50" t="s">
        <v>32</v>
      </c>
      <c r="I5" s="50" t="s">
        <v>38</v>
      </c>
      <c r="K5" s="41" t="s">
        <v>27</v>
      </c>
      <c r="L5" s="47"/>
      <c r="M5" s="50" t="s">
        <v>37</v>
      </c>
      <c r="N5" s="50" t="s">
        <v>31</v>
      </c>
      <c r="O5" s="50" t="s">
        <v>32</v>
      </c>
      <c r="P5" s="50" t="s">
        <v>38</v>
      </c>
      <c r="R5" s="41" t="s">
        <v>27</v>
      </c>
      <c r="S5" s="47"/>
      <c r="T5" s="50" t="s">
        <v>37</v>
      </c>
      <c r="U5" s="50" t="s">
        <v>31</v>
      </c>
      <c r="V5" s="50" t="s">
        <v>32</v>
      </c>
      <c r="W5" s="50" t="s">
        <v>38</v>
      </c>
      <c r="Y5" s="41" t="s">
        <v>27</v>
      </c>
      <c r="Z5" s="47"/>
      <c r="AA5" s="50" t="s">
        <v>37</v>
      </c>
      <c r="AB5" s="50" t="s">
        <v>31</v>
      </c>
      <c r="AC5" s="50" t="s">
        <v>32</v>
      </c>
      <c r="AD5" s="50" t="s">
        <v>38</v>
      </c>
      <c r="AF5" s="41" t="s">
        <v>27</v>
      </c>
      <c r="AG5" s="47"/>
      <c r="AH5" s="50" t="s">
        <v>37</v>
      </c>
      <c r="AI5" s="50" t="s">
        <v>31</v>
      </c>
      <c r="AJ5" s="50" t="s">
        <v>32</v>
      </c>
      <c r="AK5" s="50" t="s">
        <v>38</v>
      </c>
      <c r="AM5" s="41" t="s">
        <v>27</v>
      </c>
      <c r="AN5" s="47"/>
      <c r="AO5" s="50" t="s">
        <v>37</v>
      </c>
      <c r="AP5" s="50" t="s">
        <v>31</v>
      </c>
      <c r="AQ5" s="50" t="s">
        <v>32</v>
      </c>
      <c r="AR5" s="50" t="s">
        <v>38</v>
      </c>
      <c r="AT5" s="41" t="s">
        <v>27</v>
      </c>
      <c r="AU5" s="47"/>
      <c r="AV5" s="50" t="s">
        <v>37</v>
      </c>
      <c r="AW5" s="50" t="s">
        <v>31</v>
      </c>
      <c r="AX5" s="50" t="s">
        <v>32</v>
      </c>
      <c r="AY5" s="50" t="s">
        <v>38</v>
      </c>
      <c r="BA5" s="41" t="s">
        <v>27</v>
      </c>
      <c r="BB5" s="47"/>
      <c r="BC5" s="50" t="s">
        <v>37</v>
      </c>
      <c r="BD5" s="50" t="s">
        <v>31</v>
      </c>
      <c r="BE5" s="50" t="s">
        <v>32</v>
      </c>
      <c r="BF5" s="50" t="s">
        <v>38</v>
      </c>
      <c r="BH5" s="41" t="s">
        <v>27</v>
      </c>
      <c r="BI5" s="47"/>
      <c r="BJ5" s="50" t="s">
        <v>37</v>
      </c>
      <c r="BK5" s="50" t="s">
        <v>31</v>
      </c>
      <c r="BL5" s="50" t="s">
        <v>32</v>
      </c>
      <c r="BM5" s="50" t="s">
        <v>38</v>
      </c>
      <c r="BO5" s="41" t="s">
        <v>27</v>
      </c>
      <c r="BP5" s="47"/>
      <c r="BQ5" s="50" t="s">
        <v>37</v>
      </c>
      <c r="BR5" s="50" t="s">
        <v>31</v>
      </c>
      <c r="BS5" s="50" t="s">
        <v>32</v>
      </c>
      <c r="BT5" s="50" t="s">
        <v>38</v>
      </c>
      <c r="BV5" s="41" t="s">
        <v>27</v>
      </c>
      <c r="BW5" s="47"/>
      <c r="BX5" s="50" t="s">
        <v>37</v>
      </c>
      <c r="BY5" s="50" t="s">
        <v>31</v>
      </c>
      <c r="BZ5" s="50" t="s">
        <v>32</v>
      </c>
      <c r="CA5" s="50" t="s">
        <v>38</v>
      </c>
    </row>
    <row r="6" spans="1:79" ht="16.5" thickBot="1">
      <c r="A6" s="87" t="s">
        <v>30</v>
      </c>
      <c r="B6" s="86"/>
      <c r="D6" s="38" t="s">
        <v>5</v>
      </c>
      <c r="E6" s="56">
        <v>0</v>
      </c>
      <c r="F6" s="49" t="s">
        <v>33</v>
      </c>
      <c r="G6" s="60">
        <f>E30</f>
        <v>0</v>
      </c>
      <c r="H6" s="60">
        <f>F30</f>
        <v>0</v>
      </c>
      <c r="I6" s="60">
        <f>G6-H6</f>
        <v>0</v>
      </c>
      <c r="K6" s="38" t="s">
        <v>5</v>
      </c>
      <c r="L6" s="56">
        <v>0</v>
      </c>
      <c r="M6" s="49" t="s">
        <v>33</v>
      </c>
      <c r="N6" s="60">
        <f>L30</f>
        <v>0</v>
      </c>
      <c r="O6" s="60">
        <f>M30</f>
        <v>0</v>
      </c>
      <c r="P6" s="60">
        <f>N6-O6</f>
        <v>0</v>
      </c>
      <c r="R6" s="38" t="s">
        <v>5</v>
      </c>
      <c r="S6" s="56">
        <v>0</v>
      </c>
      <c r="T6" s="48" t="s">
        <v>33</v>
      </c>
      <c r="U6" s="60">
        <f>S30</f>
        <v>0</v>
      </c>
      <c r="V6" s="60">
        <f>T30</f>
        <v>0</v>
      </c>
      <c r="W6" s="60">
        <f>U6-V6</f>
        <v>0</v>
      </c>
      <c r="Y6" s="38" t="s">
        <v>5</v>
      </c>
      <c r="Z6" s="56">
        <v>0</v>
      </c>
      <c r="AA6" s="48" t="s">
        <v>33</v>
      </c>
      <c r="AB6" s="60">
        <f>Z30</f>
        <v>0</v>
      </c>
      <c r="AC6" s="60">
        <f>AA30</f>
        <v>0</v>
      </c>
      <c r="AD6" s="60">
        <f>AB6-AC6</f>
        <v>0</v>
      </c>
      <c r="AF6" s="38" t="s">
        <v>5</v>
      </c>
      <c r="AG6" s="56">
        <v>0</v>
      </c>
      <c r="AH6" s="48" t="s">
        <v>33</v>
      </c>
      <c r="AI6" s="60">
        <f>AG30</f>
        <v>0</v>
      </c>
      <c r="AJ6" s="60">
        <f>AH30</f>
        <v>0</v>
      </c>
      <c r="AK6" s="60">
        <f>AI6-AJ6</f>
        <v>0</v>
      </c>
      <c r="AM6" s="38" t="s">
        <v>5</v>
      </c>
      <c r="AN6" s="56">
        <v>0</v>
      </c>
      <c r="AO6" s="48" t="s">
        <v>33</v>
      </c>
      <c r="AP6" s="60">
        <f>AN30</f>
        <v>0</v>
      </c>
      <c r="AQ6" s="60">
        <f>AO30</f>
        <v>0</v>
      </c>
      <c r="AR6" s="60">
        <f>AP6-AQ6</f>
        <v>0</v>
      </c>
      <c r="AT6" s="38" t="s">
        <v>5</v>
      </c>
      <c r="AU6" s="56">
        <v>0</v>
      </c>
      <c r="AV6" s="48" t="s">
        <v>33</v>
      </c>
      <c r="AW6" s="60">
        <f>AU30</f>
        <v>0</v>
      </c>
      <c r="AX6" s="60">
        <f>AV30</f>
        <v>0</v>
      </c>
      <c r="AY6" s="60">
        <f>AW6-AX6</f>
        <v>0</v>
      </c>
      <c r="BA6" s="38" t="s">
        <v>5</v>
      </c>
      <c r="BB6" s="56">
        <v>0</v>
      </c>
      <c r="BC6" s="48" t="s">
        <v>33</v>
      </c>
      <c r="BD6" s="60">
        <f>BB30</f>
        <v>0</v>
      </c>
      <c r="BE6" s="60">
        <f>BC30</f>
        <v>0</v>
      </c>
      <c r="BF6" s="60">
        <f>BD6-BE6</f>
        <v>0</v>
      </c>
      <c r="BH6" s="38" t="s">
        <v>5</v>
      </c>
      <c r="BI6" s="56">
        <v>0</v>
      </c>
      <c r="BJ6" s="48" t="s">
        <v>33</v>
      </c>
      <c r="BK6" s="60">
        <f>BI30</f>
        <v>0</v>
      </c>
      <c r="BL6" s="60">
        <f>BJ30</f>
        <v>0</v>
      </c>
      <c r="BM6" s="60">
        <f>BK6-BL6</f>
        <v>0</v>
      </c>
      <c r="BO6" s="38" t="s">
        <v>5</v>
      </c>
      <c r="BP6" s="56">
        <v>0</v>
      </c>
      <c r="BQ6" s="48" t="s">
        <v>33</v>
      </c>
      <c r="BR6" s="60">
        <f>BP30</f>
        <v>0</v>
      </c>
      <c r="BS6" s="60">
        <f>BQ30</f>
        <v>0</v>
      </c>
      <c r="BT6" s="60">
        <f>BR6-BS6</f>
        <v>0</v>
      </c>
      <c r="BV6" s="38" t="s">
        <v>5</v>
      </c>
      <c r="BW6" s="56">
        <v>0</v>
      </c>
      <c r="BX6" s="48" t="s">
        <v>33</v>
      </c>
      <c r="BY6" s="60">
        <f>BW30</f>
        <v>0</v>
      </c>
      <c r="BZ6" s="60">
        <f>BX30</f>
        <v>0</v>
      </c>
      <c r="CA6" s="60">
        <f>BY6-BZ6</f>
        <v>0</v>
      </c>
    </row>
    <row r="7" spans="1:79" ht="15.75" thickBot="1">
      <c r="D7" s="40" t="s">
        <v>6</v>
      </c>
      <c r="E7" s="62">
        <f>E6*0.185</f>
        <v>0</v>
      </c>
      <c r="F7" s="49" t="s">
        <v>34</v>
      </c>
      <c r="G7" s="61">
        <f>E51</f>
        <v>0</v>
      </c>
      <c r="H7" s="61">
        <f>F51</f>
        <v>0</v>
      </c>
      <c r="I7" s="60">
        <f t="shared" ref="I7:I9" si="0">G7-H7</f>
        <v>0</v>
      </c>
      <c r="K7" s="40" t="s">
        <v>6</v>
      </c>
      <c r="L7" s="62">
        <f>L6*0.185</f>
        <v>0</v>
      </c>
      <c r="M7" s="49" t="s">
        <v>34</v>
      </c>
      <c r="N7" s="60">
        <f>L51</f>
        <v>0</v>
      </c>
      <c r="O7" s="61">
        <f>M51</f>
        <v>0</v>
      </c>
      <c r="P7" s="60">
        <f t="shared" ref="P7:P9" si="1">N7-O7</f>
        <v>0</v>
      </c>
      <c r="R7" s="40" t="s">
        <v>6</v>
      </c>
      <c r="S7" s="62">
        <f>S6*0.185</f>
        <v>0</v>
      </c>
      <c r="T7" s="48" t="s">
        <v>34</v>
      </c>
      <c r="U7" s="61">
        <f>S51</f>
        <v>0</v>
      </c>
      <c r="V7" s="61">
        <f>T51</f>
        <v>0</v>
      </c>
      <c r="W7" s="60">
        <f t="shared" ref="W7:W9" si="2">U7-V7</f>
        <v>0</v>
      </c>
      <c r="Y7" s="40" t="s">
        <v>6</v>
      </c>
      <c r="Z7" s="62">
        <f>Z6*0.185</f>
        <v>0</v>
      </c>
      <c r="AA7" s="48" t="s">
        <v>34</v>
      </c>
      <c r="AB7" s="61">
        <f>Z51</f>
        <v>0</v>
      </c>
      <c r="AC7" s="61">
        <f>AA51</f>
        <v>0</v>
      </c>
      <c r="AD7" s="60">
        <f t="shared" ref="AD7:AD9" si="3">AB7-AC7</f>
        <v>0</v>
      </c>
      <c r="AF7" s="40" t="s">
        <v>6</v>
      </c>
      <c r="AG7" s="62">
        <f>AG6*0.185</f>
        <v>0</v>
      </c>
      <c r="AH7" s="48" t="s">
        <v>34</v>
      </c>
      <c r="AI7" s="61">
        <f>AG51</f>
        <v>0</v>
      </c>
      <c r="AJ7" s="61">
        <f>AH51</f>
        <v>0</v>
      </c>
      <c r="AK7" s="60">
        <f t="shared" ref="AK7:AK9" si="4">AI7-AJ7</f>
        <v>0</v>
      </c>
      <c r="AM7" s="40" t="s">
        <v>6</v>
      </c>
      <c r="AN7" s="62">
        <f>AN6*0.185</f>
        <v>0</v>
      </c>
      <c r="AO7" s="48" t="s">
        <v>34</v>
      </c>
      <c r="AP7" s="61">
        <f>AN51</f>
        <v>0</v>
      </c>
      <c r="AQ7" s="61">
        <f>AO51</f>
        <v>0</v>
      </c>
      <c r="AR7" s="60">
        <f t="shared" ref="AR7:AR9" si="5">AP7-AQ7</f>
        <v>0</v>
      </c>
      <c r="AT7" s="40" t="s">
        <v>6</v>
      </c>
      <c r="AU7" s="62">
        <f>AU6*0.185</f>
        <v>0</v>
      </c>
      <c r="AV7" s="48" t="s">
        <v>34</v>
      </c>
      <c r="AW7" s="61">
        <f>AU51</f>
        <v>0</v>
      </c>
      <c r="AX7" s="61">
        <f>AV51</f>
        <v>0</v>
      </c>
      <c r="AY7" s="60">
        <f t="shared" ref="AY7:AY9" si="6">AW7-AX7</f>
        <v>0</v>
      </c>
      <c r="BA7" s="40" t="s">
        <v>6</v>
      </c>
      <c r="BB7" s="62">
        <f>BB6*0.185</f>
        <v>0</v>
      </c>
      <c r="BC7" s="48" t="s">
        <v>34</v>
      </c>
      <c r="BD7" s="61">
        <f>BB51</f>
        <v>0</v>
      </c>
      <c r="BE7" s="61">
        <f>BC51</f>
        <v>0</v>
      </c>
      <c r="BF7" s="60">
        <f t="shared" ref="BF7:BF9" si="7">BD7-BE7</f>
        <v>0</v>
      </c>
      <c r="BH7" s="40" t="s">
        <v>6</v>
      </c>
      <c r="BI7" s="62">
        <f>BI6*0.185</f>
        <v>0</v>
      </c>
      <c r="BJ7" s="48" t="s">
        <v>34</v>
      </c>
      <c r="BK7" s="61">
        <f>BI51</f>
        <v>0</v>
      </c>
      <c r="BL7" s="61">
        <f>BJ51</f>
        <v>0</v>
      </c>
      <c r="BM7" s="60">
        <f t="shared" ref="BM7:BM9" si="8">BK7-BL7</f>
        <v>0</v>
      </c>
      <c r="BO7" s="40" t="s">
        <v>6</v>
      </c>
      <c r="BP7" s="62">
        <f>BP6*0.185</f>
        <v>0</v>
      </c>
      <c r="BQ7" s="48" t="s">
        <v>34</v>
      </c>
      <c r="BR7" s="61">
        <f>BP51</f>
        <v>0</v>
      </c>
      <c r="BS7" s="61">
        <f>BQ51</f>
        <v>0</v>
      </c>
      <c r="BT7" s="60">
        <f t="shared" ref="BT7:BT9" si="9">BR7-BS7</f>
        <v>0</v>
      </c>
      <c r="BV7" s="40" t="s">
        <v>6</v>
      </c>
      <c r="BW7" s="62">
        <f>BW6*0.185</f>
        <v>0</v>
      </c>
      <c r="BX7" s="48" t="s">
        <v>34</v>
      </c>
      <c r="BY7" s="61">
        <f>BW51</f>
        <v>0</v>
      </c>
      <c r="BZ7" s="61">
        <f>BX51</f>
        <v>0</v>
      </c>
      <c r="CA7" s="60">
        <f t="shared" ref="CA7:CA9" si="10">BY7-BZ7</f>
        <v>0</v>
      </c>
    </row>
    <row r="8" spans="1:79" ht="15.75" thickBot="1">
      <c r="A8" s="49" t="s">
        <v>50</v>
      </c>
      <c r="B8" s="72">
        <f>SUM(E9,L9,S9,Z9,AG9,AN9,AU9,BB9,BI9,BP9,BW9)</f>
        <v>0</v>
      </c>
      <c r="D8" s="37" t="s">
        <v>10</v>
      </c>
      <c r="E8" s="63">
        <f>(F30*5%)*4</f>
        <v>0</v>
      </c>
      <c r="F8" s="49" t="s">
        <v>35</v>
      </c>
      <c r="G8" s="61">
        <f>E72</f>
        <v>0</v>
      </c>
      <c r="H8" s="61">
        <f>F72</f>
        <v>0</v>
      </c>
      <c r="I8" s="60">
        <f t="shared" si="0"/>
        <v>0</v>
      </c>
      <c r="K8" s="37" t="s">
        <v>10</v>
      </c>
      <c r="L8" s="63">
        <f>(M30*5%)*4</f>
        <v>0</v>
      </c>
      <c r="M8" s="49" t="s">
        <v>35</v>
      </c>
      <c r="N8" s="61">
        <f>L72</f>
        <v>0</v>
      </c>
      <c r="O8" s="61">
        <f>M72</f>
        <v>0</v>
      </c>
      <c r="P8" s="60">
        <f t="shared" si="1"/>
        <v>0</v>
      </c>
      <c r="R8" s="37" t="s">
        <v>10</v>
      </c>
      <c r="S8" s="63">
        <f>(T30*5%)*4</f>
        <v>0</v>
      </c>
      <c r="T8" s="48" t="s">
        <v>35</v>
      </c>
      <c r="U8" s="61">
        <f>S72</f>
        <v>0</v>
      </c>
      <c r="V8" s="61">
        <f>T72</f>
        <v>0</v>
      </c>
      <c r="W8" s="60">
        <f t="shared" si="2"/>
        <v>0</v>
      </c>
      <c r="Y8" s="37" t="s">
        <v>10</v>
      </c>
      <c r="Z8" s="63">
        <f>(AA30*5%)*4</f>
        <v>0</v>
      </c>
      <c r="AA8" s="48" t="s">
        <v>35</v>
      </c>
      <c r="AB8" s="61">
        <f>Z72</f>
        <v>0</v>
      </c>
      <c r="AC8" s="61">
        <f>AA72</f>
        <v>0</v>
      </c>
      <c r="AD8" s="60">
        <f t="shared" si="3"/>
        <v>0</v>
      </c>
      <c r="AF8" s="37" t="s">
        <v>10</v>
      </c>
      <c r="AG8" s="63">
        <f>(AH30*5%)*4</f>
        <v>0</v>
      </c>
      <c r="AH8" s="48" t="s">
        <v>35</v>
      </c>
      <c r="AI8" s="61">
        <f>AG72</f>
        <v>0</v>
      </c>
      <c r="AJ8" s="61">
        <f>AH72</f>
        <v>0</v>
      </c>
      <c r="AK8" s="60">
        <f t="shared" si="4"/>
        <v>0</v>
      </c>
      <c r="AM8" s="37" t="s">
        <v>10</v>
      </c>
      <c r="AN8" s="63">
        <f>(AO30*5%)*4</f>
        <v>0</v>
      </c>
      <c r="AO8" s="48" t="s">
        <v>35</v>
      </c>
      <c r="AP8" s="61">
        <f>AN72</f>
        <v>0</v>
      </c>
      <c r="AQ8" s="61">
        <f>AO72</f>
        <v>0</v>
      </c>
      <c r="AR8" s="60">
        <f t="shared" si="5"/>
        <v>0</v>
      </c>
      <c r="AT8" s="37" t="s">
        <v>10</v>
      </c>
      <c r="AU8" s="63">
        <f>(AV30*5%)*4</f>
        <v>0</v>
      </c>
      <c r="AV8" s="48" t="s">
        <v>35</v>
      </c>
      <c r="AW8" s="61">
        <f>AU72</f>
        <v>0</v>
      </c>
      <c r="AX8" s="61">
        <f>AV72</f>
        <v>0</v>
      </c>
      <c r="AY8" s="60">
        <f t="shared" si="6"/>
        <v>0</v>
      </c>
      <c r="BA8" s="37" t="s">
        <v>10</v>
      </c>
      <c r="BB8" s="63">
        <f>(BC30*5%)*4</f>
        <v>0</v>
      </c>
      <c r="BC8" s="48" t="s">
        <v>35</v>
      </c>
      <c r="BD8" s="61">
        <f>BB72</f>
        <v>0</v>
      </c>
      <c r="BE8" s="61">
        <f>BC72</f>
        <v>0</v>
      </c>
      <c r="BF8" s="60">
        <f t="shared" si="7"/>
        <v>0</v>
      </c>
      <c r="BH8" s="37" t="s">
        <v>10</v>
      </c>
      <c r="BI8" s="63">
        <f>(BJ30*5%)*4</f>
        <v>0</v>
      </c>
      <c r="BJ8" s="48" t="s">
        <v>35</v>
      </c>
      <c r="BK8" s="61">
        <f>BI72</f>
        <v>0</v>
      </c>
      <c r="BL8" s="61">
        <f>BJ72</f>
        <v>0</v>
      </c>
      <c r="BM8" s="60">
        <f t="shared" si="8"/>
        <v>0</v>
      </c>
      <c r="BO8" s="37" t="s">
        <v>10</v>
      </c>
      <c r="BP8" s="63">
        <f>(BQ30*5%)*4</f>
        <v>0</v>
      </c>
      <c r="BQ8" s="48" t="s">
        <v>35</v>
      </c>
      <c r="BR8" s="61">
        <f>BP72</f>
        <v>0</v>
      </c>
      <c r="BS8" s="61">
        <f>BQ72</f>
        <v>0</v>
      </c>
      <c r="BT8" s="60">
        <f t="shared" si="9"/>
        <v>0</v>
      </c>
      <c r="BV8" s="37" t="s">
        <v>10</v>
      </c>
      <c r="BW8" s="63">
        <f>(BX30*5%)*4</f>
        <v>0</v>
      </c>
      <c r="BX8" s="48" t="s">
        <v>35</v>
      </c>
      <c r="BY8" s="61">
        <f>BW72</f>
        <v>0</v>
      </c>
      <c r="BZ8" s="61">
        <f>BX72</f>
        <v>0</v>
      </c>
      <c r="CA8" s="60">
        <f t="shared" si="10"/>
        <v>0</v>
      </c>
    </row>
    <row r="9" spans="1:79" ht="15.75" thickBot="1">
      <c r="A9" s="49" t="s">
        <v>49</v>
      </c>
      <c r="B9" s="72">
        <f>SUM(B8,E10,L10,S10,Z10,AG10,AN10,AU10,BB10,BI10,BP10,BW10)</f>
        <v>0</v>
      </c>
      <c r="D9" s="38" t="s">
        <v>7</v>
      </c>
      <c r="E9" s="64">
        <f>SUM(E30,E51,E72,E93,E114,E135)</f>
        <v>0</v>
      </c>
      <c r="F9" s="49" t="s">
        <v>36</v>
      </c>
      <c r="G9" s="61">
        <f>E93</f>
        <v>0</v>
      </c>
      <c r="H9" s="61">
        <f>F93</f>
        <v>0</v>
      </c>
      <c r="I9" s="60">
        <f t="shared" si="0"/>
        <v>0</v>
      </c>
      <c r="K9" s="38" t="s">
        <v>7</v>
      </c>
      <c r="L9" s="64">
        <f>SUM(L30,L51,L72,L93,L114,L135)</f>
        <v>0</v>
      </c>
      <c r="M9" s="49" t="s">
        <v>36</v>
      </c>
      <c r="N9" s="61">
        <f>L93</f>
        <v>0</v>
      </c>
      <c r="O9" s="61">
        <f>M93</f>
        <v>0</v>
      </c>
      <c r="P9" s="60">
        <f t="shared" si="1"/>
        <v>0</v>
      </c>
      <c r="R9" s="38" t="s">
        <v>7</v>
      </c>
      <c r="S9" s="64">
        <f>SUM(S30,S51,S72,S93,S114,S135)</f>
        <v>0</v>
      </c>
      <c r="T9" s="48" t="s">
        <v>36</v>
      </c>
      <c r="U9" s="61">
        <f>S93</f>
        <v>0</v>
      </c>
      <c r="V9" s="61">
        <f>T93</f>
        <v>0</v>
      </c>
      <c r="W9" s="60">
        <f t="shared" si="2"/>
        <v>0</v>
      </c>
      <c r="Y9" s="38" t="s">
        <v>7</v>
      </c>
      <c r="Z9" s="64">
        <f>SUM(Z30,Z51,Z72,Z93,Z114,Z135)</f>
        <v>0</v>
      </c>
      <c r="AA9" s="48" t="s">
        <v>36</v>
      </c>
      <c r="AB9" s="61">
        <f>Z93</f>
        <v>0</v>
      </c>
      <c r="AC9" s="61">
        <f>AA93</f>
        <v>0</v>
      </c>
      <c r="AD9" s="60">
        <f t="shared" si="3"/>
        <v>0</v>
      </c>
      <c r="AF9" s="38" t="s">
        <v>7</v>
      </c>
      <c r="AG9" s="64">
        <f>SUM(AG30,AG51,AG72,AG93,AG114,AG135)</f>
        <v>0</v>
      </c>
      <c r="AH9" s="48" t="s">
        <v>36</v>
      </c>
      <c r="AI9" s="61">
        <f>AG93</f>
        <v>0</v>
      </c>
      <c r="AJ9" s="61">
        <f>AH93</f>
        <v>0</v>
      </c>
      <c r="AK9" s="60">
        <f t="shared" si="4"/>
        <v>0</v>
      </c>
      <c r="AM9" s="38" t="s">
        <v>7</v>
      </c>
      <c r="AN9" s="64">
        <f>SUM(AN30,AN51,AN72,AN93,AN114,AN135)</f>
        <v>0</v>
      </c>
      <c r="AO9" s="48" t="s">
        <v>36</v>
      </c>
      <c r="AP9" s="61">
        <f>AN93</f>
        <v>0</v>
      </c>
      <c r="AQ9" s="61">
        <f>AO93</f>
        <v>0</v>
      </c>
      <c r="AR9" s="60">
        <f t="shared" si="5"/>
        <v>0</v>
      </c>
      <c r="AT9" s="38" t="s">
        <v>7</v>
      </c>
      <c r="AU9" s="64">
        <f>SUM(AU30,AU51,AU72,AU93,AU114,AU135)</f>
        <v>0</v>
      </c>
      <c r="AV9" s="48" t="s">
        <v>36</v>
      </c>
      <c r="AW9" s="61">
        <f>AU93</f>
        <v>0</v>
      </c>
      <c r="AX9" s="61">
        <f>AV93</f>
        <v>0</v>
      </c>
      <c r="AY9" s="60">
        <f t="shared" si="6"/>
        <v>0</v>
      </c>
      <c r="BA9" s="38" t="s">
        <v>7</v>
      </c>
      <c r="BB9" s="64">
        <f>SUM(BB30,BB51,BB72,BB93,BB114,BB135)</f>
        <v>0</v>
      </c>
      <c r="BC9" s="48" t="s">
        <v>36</v>
      </c>
      <c r="BD9" s="61">
        <f>BB93</f>
        <v>0</v>
      </c>
      <c r="BE9" s="61">
        <f>BC93</f>
        <v>0</v>
      </c>
      <c r="BF9" s="60">
        <f t="shared" si="7"/>
        <v>0</v>
      </c>
      <c r="BH9" s="38" t="s">
        <v>7</v>
      </c>
      <c r="BI9" s="64">
        <f>SUM(BI30,BI51,BI72,BI93,BI114,BI135)</f>
        <v>0</v>
      </c>
      <c r="BJ9" s="48" t="s">
        <v>36</v>
      </c>
      <c r="BK9" s="61">
        <f>BI93</f>
        <v>0</v>
      </c>
      <c r="BL9" s="61">
        <f>BJ93</f>
        <v>0</v>
      </c>
      <c r="BM9" s="60">
        <f t="shared" si="8"/>
        <v>0</v>
      </c>
      <c r="BO9" s="38" t="s">
        <v>7</v>
      </c>
      <c r="BP9" s="64">
        <f>SUM(BP30,BP51,BP72,BP93,BP114,BP135)</f>
        <v>0</v>
      </c>
      <c r="BQ9" s="48" t="s">
        <v>36</v>
      </c>
      <c r="BR9" s="61">
        <f>BP93</f>
        <v>0</v>
      </c>
      <c r="BS9" s="61">
        <f>BQ93</f>
        <v>0</v>
      </c>
      <c r="BT9" s="60">
        <f t="shared" si="9"/>
        <v>0</v>
      </c>
      <c r="BV9" s="38" t="s">
        <v>7</v>
      </c>
      <c r="BW9" s="64">
        <f>SUM(BW30,BW51,BW72,BW93,BW114,BW135)</f>
        <v>0</v>
      </c>
      <c r="BX9" s="48" t="s">
        <v>36</v>
      </c>
      <c r="BY9" s="61">
        <f>BW93</f>
        <v>0</v>
      </c>
      <c r="BZ9" s="61">
        <f>BY93</f>
        <v>0</v>
      </c>
      <c r="CA9" s="60">
        <f t="shared" si="10"/>
        <v>0</v>
      </c>
    </row>
    <row r="10" spans="1:79" ht="15.75" thickBot="1">
      <c r="D10" s="54" t="s">
        <v>8</v>
      </c>
      <c r="E10" s="65">
        <f>(E6-E7)-E9</f>
        <v>0</v>
      </c>
      <c r="F10" s="31"/>
      <c r="G10" s="31"/>
      <c r="H10" s="31"/>
      <c r="I10" s="31"/>
      <c r="K10" s="54" t="s">
        <v>8</v>
      </c>
      <c r="L10" s="65">
        <f>(L6-L7)-L9</f>
        <v>0</v>
      </c>
      <c r="M10" s="31"/>
      <c r="N10" s="31"/>
      <c r="O10" s="31"/>
      <c r="P10" s="31"/>
      <c r="R10" s="54" t="s">
        <v>8</v>
      </c>
      <c r="S10" s="65">
        <f>(S6-S7)-S9</f>
        <v>0</v>
      </c>
      <c r="T10" s="31"/>
      <c r="U10" s="31"/>
      <c r="V10" s="31"/>
      <c r="W10" s="31"/>
      <c r="Y10" s="54" t="s">
        <v>8</v>
      </c>
      <c r="Z10" s="65">
        <f>(Z6-Z7)-Z9</f>
        <v>0</v>
      </c>
      <c r="AA10" s="31"/>
      <c r="AB10" s="31"/>
      <c r="AC10" s="31"/>
      <c r="AD10" s="31"/>
      <c r="AF10" s="54" t="s">
        <v>8</v>
      </c>
      <c r="AG10" s="65">
        <f>(AG6-AG7)-AG9</f>
        <v>0</v>
      </c>
      <c r="AH10" s="31"/>
      <c r="AI10" s="31"/>
      <c r="AJ10" s="31"/>
      <c r="AK10" s="31"/>
      <c r="AM10" s="54" t="s">
        <v>8</v>
      </c>
      <c r="AN10" s="65">
        <f>(AN6-AN7)-AN9</f>
        <v>0</v>
      </c>
      <c r="AO10" s="31"/>
      <c r="AP10" s="31"/>
      <c r="AQ10" s="31"/>
      <c r="AR10" s="31"/>
      <c r="AT10" s="54" t="s">
        <v>8</v>
      </c>
      <c r="AU10" s="65">
        <f>(AU6-AU7)-AU9</f>
        <v>0</v>
      </c>
      <c r="AV10" s="31"/>
      <c r="AW10" s="31"/>
      <c r="AX10" s="31"/>
      <c r="AY10" s="31"/>
      <c r="BA10" s="54" t="s">
        <v>8</v>
      </c>
      <c r="BB10" s="65">
        <f>(BB6-BB7)-BB9</f>
        <v>0</v>
      </c>
      <c r="BC10" s="31"/>
      <c r="BD10" s="31"/>
      <c r="BE10" s="31"/>
      <c r="BF10" s="31"/>
      <c r="BH10" s="54" t="s">
        <v>8</v>
      </c>
      <c r="BI10" s="65">
        <f>(BI6-BI7)-BI9</f>
        <v>0</v>
      </c>
      <c r="BJ10" s="31"/>
      <c r="BK10" s="31"/>
      <c r="BL10" s="31"/>
      <c r="BM10" s="31"/>
      <c r="BO10" s="54" t="s">
        <v>8</v>
      </c>
      <c r="BP10" s="65">
        <f>(BP6-BP7)-BP9</f>
        <v>0</v>
      </c>
      <c r="BQ10" s="31"/>
      <c r="BR10" s="31"/>
      <c r="BS10" s="31"/>
      <c r="BT10" s="31"/>
      <c r="BV10" s="54" t="s">
        <v>8</v>
      </c>
      <c r="BW10" s="65">
        <f>(BW6-BW7)-BW9</f>
        <v>0</v>
      </c>
      <c r="BX10" s="31"/>
      <c r="BY10" s="31"/>
      <c r="BZ10" s="31"/>
      <c r="CA10" s="31"/>
    </row>
    <row r="11" spans="1:79" ht="19.5" thickBot="1">
      <c r="D11" s="73" t="s">
        <v>22</v>
      </c>
      <c r="E11" s="74"/>
      <c r="F11" s="74"/>
      <c r="G11" s="74"/>
      <c r="H11" s="75"/>
      <c r="I11" s="55"/>
      <c r="K11" s="73" t="s">
        <v>22</v>
      </c>
      <c r="L11" s="74"/>
      <c r="M11" s="74"/>
      <c r="N11" s="74"/>
      <c r="O11" s="75"/>
      <c r="P11" s="55"/>
      <c r="R11" s="73" t="s">
        <v>22</v>
      </c>
      <c r="S11" s="74"/>
      <c r="T11" s="74"/>
      <c r="U11" s="74"/>
      <c r="V11" s="75"/>
      <c r="W11" s="55"/>
      <c r="Y11" s="73" t="s">
        <v>22</v>
      </c>
      <c r="Z11" s="74"/>
      <c r="AA11" s="74"/>
      <c r="AB11" s="74"/>
      <c r="AC11" s="75"/>
      <c r="AD11" s="55"/>
      <c r="AF11" s="73" t="s">
        <v>22</v>
      </c>
      <c r="AG11" s="74"/>
      <c r="AH11" s="74"/>
      <c r="AI11" s="74"/>
      <c r="AJ11" s="75"/>
      <c r="AK11" s="55"/>
      <c r="AM11" s="73" t="s">
        <v>22</v>
      </c>
      <c r="AN11" s="74"/>
      <c r="AO11" s="74"/>
      <c r="AP11" s="74"/>
      <c r="AQ11" s="75"/>
      <c r="AR11" s="55"/>
      <c r="AT11" s="73" t="s">
        <v>22</v>
      </c>
      <c r="AU11" s="74"/>
      <c r="AV11" s="74"/>
      <c r="AW11" s="74"/>
      <c r="AX11" s="75"/>
      <c r="AY11" s="55"/>
      <c r="BA11" s="73" t="s">
        <v>22</v>
      </c>
      <c r="BB11" s="74"/>
      <c r="BC11" s="74"/>
      <c r="BD11" s="74"/>
      <c r="BE11" s="75"/>
      <c r="BF11" s="55"/>
      <c r="BH11" s="73" t="s">
        <v>22</v>
      </c>
      <c r="BI11" s="74"/>
      <c r="BJ11" s="74"/>
      <c r="BK11" s="74"/>
      <c r="BL11" s="75"/>
      <c r="BM11" s="55"/>
      <c r="BO11" s="73" t="s">
        <v>22</v>
      </c>
      <c r="BP11" s="74"/>
      <c r="BQ11" s="74"/>
      <c r="BR11" s="74"/>
      <c r="BS11" s="75"/>
      <c r="BT11" s="55"/>
      <c r="BV11" s="73" t="s">
        <v>22</v>
      </c>
      <c r="BW11" s="74"/>
      <c r="BX11" s="74"/>
      <c r="BY11" s="74"/>
      <c r="BZ11" s="75"/>
      <c r="CA11" s="55"/>
    </row>
    <row r="12" spans="1:79">
      <c r="D12" s="36" t="s">
        <v>4</v>
      </c>
      <c r="E12" s="36" t="s">
        <v>2</v>
      </c>
      <c r="F12" s="36" t="s">
        <v>0</v>
      </c>
      <c r="G12" s="36" t="s">
        <v>21</v>
      </c>
      <c r="H12" s="36" t="s">
        <v>1</v>
      </c>
      <c r="I12" s="51"/>
      <c r="K12" s="36" t="s">
        <v>4</v>
      </c>
      <c r="L12" s="36" t="s">
        <v>2</v>
      </c>
      <c r="M12" s="36" t="s">
        <v>0</v>
      </c>
      <c r="N12" s="36" t="s">
        <v>21</v>
      </c>
      <c r="O12" s="36" t="s">
        <v>1</v>
      </c>
      <c r="P12" s="51"/>
      <c r="R12" s="36" t="s">
        <v>4</v>
      </c>
      <c r="S12" s="36" t="s">
        <v>2</v>
      </c>
      <c r="T12" s="36" t="s">
        <v>0</v>
      </c>
      <c r="U12" s="36" t="s">
        <v>21</v>
      </c>
      <c r="V12" s="36" t="s">
        <v>1</v>
      </c>
      <c r="W12" s="51"/>
      <c r="Y12" s="36" t="s">
        <v>4</v>
      </c>
      <c r="Z12" s="36" t="s">
        <v>2</v>
      </c>
      <c r="AA12" s="36" t="s">
        <v>0</v>
      </c>
      <c r="AB12" s="36" t="s">
        <v>21</v>
      </c>
      <c r="AC12" s="36" t="s">
        <v>1</v>
      </c>
      <c r="AD12" s="51"/>
      <c r="AF12" s="36" t="s">
        <v>4</v>
      </c>
      <c r="AG12" s="36" t="s">
        <v>2</v>
      </c>
      <c r="AH12" s="36" t="s">
        <v>0</v>
      </c>
      <c r="AI12" s="36" t="s">
        <v>21</v>
      </c>
      <c r="AJ12" s="36" t="s">
        <v>1</v>
      </c>
      <c r="AK12" s="51"/>
      <c r="AM12" s="36" t="s">
        <v>4</v>
      </c>
      <c r="AN12" s="36" t="s">
        <v>2</v>
      </c>
      <c r="AO12" s="36" t="s">
        <v>0</v>
      </c>
      <c r="AP12" s="36" t="s">
        <v>21</v>
      </c>
      <c r="AQ12" s="36" t="s">
        <v>1</v>
      </c>
      <c r="AR12" s="51"/>
      <c r="AT12" s="36" t="s">
        <v>4</v>
      </c>
      <c r="AU12" s="36" t="s">
        <v>2</v>
      </c>
      <c r="AV12" s="36" t="s">
        <v>0</v>
      </c>
      <c r="AW12" s="36" t="s">
        <v>21</v>
      </c>
      <c r="AX12" s="36" t="s">
        <v>1</v>
      </c>
      <c r="AY12" s="51"/>
      <c r="BA12" s="36" t="s">
        <v>4</v>
      </c>
      <c r="BB12" s="36" t="s">
        <v>2</v>
      </c>
      <c r="BC12" s="36" t="s">
        <v>0</v>
      </c>
      <c r="BD12" s="36" t="s">
        <v>21</v>
      </c>
      <c r="BE12" s="36" t="s">
        <v>1</v>
      </c>
      <c r="BF12" s="51"/>
      <c r="BH12" s="36" t="s">
        <v>4</v>
      </c>
      <c r="BI12" s="36" t="s">
        <v>2</v>
      </c>
      <c r="BJ12" s="36" t="s">
        <v>0</v>
      </c>
      <c r="BK12" s="36" t="s">
        <v>21</v>
      </c>
      <c r="BL12" s="36" t="s">
        <v>1</v>
      </c>
      <c r="BM12" s="51"/>
      <c r="BO12" s="36" t="s">
        <v>4</v>
      </c>
      <c r="BP12" s="36" t="s">
        <v>2</v>
      </c>
      <c r="BQ12" s="36" t="s">
        <v>0</v>
      </c>
      <c r="BR12" s="36" t="s">
        <v>21</v>
      </c>
      <c r="BS12" s="36" t="s">
        <v>1</v>
      </c>
      <c r="BT12" s="51"/>
      <c r="BV12" s="36" t="s">
        <v>4</v>
      </c>
      <c r="BW12" s="36" t="s">
        <v>2</v>
      </c>
      <c r="BX12" s="36" t="s">
        <v>0</v>
      </c>
      <c r="BY12" s="36" t="s">
        <v>21</v>
      </c>
      <c r="BZ12" s="36" t="s">
        <v>1</v>
      </c>
      <c r="CA12" s="51"/>
    </row>
    <row r="13" spans="1:79">
      <c r="D13" s="32"/>
      <c r="E13" s="57"/>
      <c r="F13" s="57"/>
      <c r="G13" s="57">
        <f>E13-F13</f>
        <v>0</v>
      </c>
      <c r="H13" s="33"/>
      <c r="I13" s="51"/>
      <c r="K13" s="32"/>
      <c r="L13" s="57"/>
      <c r="M13" s="57"/>
      <c r="N13" s="57">
        <f>L13-M13</f>
        <v>0</v>
      </c>
      <c r="O13" s="33"/>
      <c r="P13" s="51"/>
      <c r="R13" s="32"/>
      <c r="S13" s="57"/>
      <c r="T13" s="57"/>
      <c r="U13" s="57">
        <f>S13-T13</f>
        <v>0</v>
      </c>
      <c r="V13" s="33"/>
      <c r="W13" s="51"/>
      <c r="Y13" s="32"/>
      <c r="Z13" s="57"/>
      <c r="AA13" s="57"/>
      <c r="AB13" s="57">
        <f>Z13-AA13</f>
        <v>0</v>
      </c>
      <c r="AC13" s="33"/>
      <c r="AD13" s="51"/>
      <c r="AF13" s="32"/>
      <c r="AG13" s="57"/>
      <c r="AH13" s="57"/>
      <c r="AI13" s="57">
        <f>AG13-AH13</f>
        <v>0</v>
      </c>
      <c r="AJ13" s="33"/>
      <c r="AK13" s="51"/>
      <c r="AM13" s="32"/>
      <c r="AN13" s="57"/>
      <c r="AO13" s="57"/>
      <c r="AP13" s="57">
        <f>AN13-AO13</f>
        <v>0</v>
      </c>
      <c r="AQ13" s="33"/>
      <c r="AR13" s="51"/>
      <c r="AT13" s="32"/>
      <c r="AU13" s="57"/>
      <c r="AV13" s="57"/>
      <c r="AW13" s="57">
        <f>AU13-AV13</f>
        <v>0</v>
      </c>
      <c r="AX13" s="33"/>
      <c r="AY13" s="51"/>
      <c r="BA13" s="32"/>
      <c r="BB13" s="57"/>
      <c r="BC13" s="57"/>
      <c r="BD13" s="57">
        <f>BB13-BC13</f>
        <v>0</v>
      </c>
      <c r="BE13" s="33"/>
      <c r="BF13" s="51"/>
      <c r="BH13" s="32"/>
      <c r="BI13" s="57"/>
      <c r="BJ13" s="57"/>
      <c r="BK13" s="57">
        <f>BI13-BJ13</f>
        <v>0</v>
      </c>
      <c r="BL13" s="33"/>
      <c r="BM13" s="51"/>
      <c r="BO13" s="32"/>
      <c r="BP13" s="57"/>
      <c r="BQ13" s="57"/>
      <c r="BR13" s="57">
        <f>BP13-BQ13</f>
        <v>0</v>
      </c>
      <c r="BS13" s="33"/>
      <c r="BT13" s="51"/>
      <c r="BV13" s="32"/>
      <c r="BW13" s="57"/>
      <c r="BX13" s="57"/>
      <c r="BY13" s="57">
        <f>BW13-BX13</f>
        <v>0</v>
      </c>
      <c r="BZ13" s="33"/>
      <c r="CA13" s="51"/>
    </row>
    <row r="14" spans="1:79">
      <c r="D14" s="32"/>
      <c r="E14" s="57"/>
      <c r="F14" s="57"/>
      <c r="G14" s="57">
        <f t="shared" ref="G14:G30" si="11">E14-F14</f>
        <v>0</v>
      </c>
      <c r="H14" s="33"/>
      <c r="I14" s="52"/>
      <c r="K14" s="32"/>
      <c r="L14" s="57"/>
      <c r="M14" s="57"/>
      <c r="N14" s="57">
        <f t="shared" ref="N14:N30" si="12">L14-M14</f>
        <v>0</v>
      </c>
      <c r="O14" s="33"/>
      <c r="P14" s="52"/>
      <c r="R14" s="32"/>
      <c r="S14" s="57"/>
      <c r="T14" s="57"/>
      <c r="U14" s="57">
        <f t="shared" ref="U14:U30" si="13">S14-T14</f>
        <v>0</v>
      </c>
      <c r="V14" s="33"/>
      <c r="W14" s="52"/>
      <c r="Y14" s="32"/>
      <c r="Z14" s="57"/>
      <c r="AA14" s="57"/>
      <c r="AB14" s="57">
        <f t="shared" ref="AB14:AB30" si="14">Z14-AA14</f>
        <v>0</v>
      </c>
      <c r="AC14" s="33"/>
      <c r="AD14" s="52"/>
      <c r="AF14" s="32"/>
      <c r="AG14" s="57"/>
      <c r="AH14" s="57"/>
      <c r="AI14" s="57">
        <f t="shared" ref="AI14:AI30" si="15">AG14-AH14</f>
        <v>0</v>
      </c>
      <c r="AJ14" s="33"/>
      <c r="AK14" s="52"/>
      <c r="AM14" s="32"/>
      <c r="AN14" s="57"/>
      <c r="AO14" s="57"/>
      <c r="AP14" s="57">
        <f t="shared" ref="AP14:AP30" si="16">AN14-AO14</f>
        <v>0</v>
      </c>
      <c r="AQ14" s="33"/>
      <c r="AR14" s="52"/>
      <c r="AT14" s="32"/>
      <c r="AU14" s="57"/>
      <c r="AV14" s="57"/>
      <c r="AW14" s="57">
        <f t="shared" ref="AW14:AW30" si="17">AU14-AV14</f>
        <v>0</v>
      </c>
      <c r="AX14" s="33"/>
      <c r="AY14" s="52"/>
      <c r="BA14" s="32"/>
      <c r="BB14" s="57"/>
      <c r="BC14" s="57"/>
      <c r="BD14" s="57">
        <f t="shared" ref="BD14:BD30" si="18">BB14-BC14</f>
        <v>0</v>
      </c>
      <c r="BE14" s="33"/>
      <c r="BF14" s="52"/>
      <c r="BH14" s="32"/>
      <c r="BI14" s="57"/>
      <c r="BJ14" s="57"/>
      <c r="BK14" s="57">
        <f t="shared" ref="BK14:BK30" si="19">BI14-BJ14</f>
        <v>0</v>
      </c>
      <c r="BL14" s="33"/>
      <c r="BM14" s="52"/>
      <c r="BO14" s="32"/>
      <c r="BP14" s="57"/>
      <c r="BQ14" s="57"/>
      <c r="BR14" s="57">
        <f t="shared" ref="BR14:BR30" si="20">BP14-BQ14</f>
        <v>0</v>
      </c>
      <c r="BS14" s="33"/>
      <c r="BT14" s="52"/>
      <c r="BV14" s="32"/>
      <c r="BW14" s="57"/>
      <c r="BX14" s="57"/>
      <c r="BY14" s="57">
        <f t="shared" ref="BY14:BY30" si="21">BW14-BX14</f>
        <v>0</v>
      </c>
      <c r="BZ14" s="33"/>
      <c r="CA14" s="52"/>
    </row>
    <row r="15" spans="1:79">
      <c r="D15" s="32"/>
      <c r="E15" s="57"/>
      <c r="F15" s="57"/>
      <c r="G15" s="57">
        <f t="shared" si="11"/>
        <v>0</v>
      </c>
      <c r="H15" s="33"/>
      <c r="I15" s="52"/>
      <c r="K15" s="32"/>
      <c r="L15" s="57"/>
      <c r="M15" s="57"/>
      <c r="N15" s="57">
        <f t="shared" si="12"/>
        <v>0</v>
      </c>
      <c r="O15" s="33"/>
      <c r="P15" s="52"/>
      <c r="R15" s="32"/>
      <c r="S15" s="57"/>
      <c r="T15" s="57"/>
      <c r="U15" s="57">
        <f t="shared" si="13"/>
        <v>0</v>
      </c>
      <c r="V15" s="33"/>
      <c r="W15" s="52"/>
      <c r="Y15" s="32"/>
      <c r="Z15" s="57"/>
      <c r="AA15" s="57"/>
      <c r="AB15" s="57">
        <f t="shared" si="14"/>
        <v>0</v>
      </c>
      <c r="AC15" s="33"/>
      <c r="AD15" s="52"/>
      <c r="AF15" s="32"/>
      <c r="AG15" s="57"/>
      <c r="AH15" s="57"/>
      <c r="AI15" s="57">
        <f t="shared" si="15"/>
        <v>0</v>
      </c>
      <c r="AJ15" s="33"/>
      <c r="AK15" s="52"/>
      <c r="AM15" s="32"/>
      <c r="AN15" s="57"/>
      <c r="AO15" s="57"/>
      <c r="AP15" s="57">
        <f t="shared" si="16"/>
        <v>0</v>
      </c>
      <c r="AQ15" s="33"/>
      <c r="AR15" s="52"/>
      <c r="AT15" s="32"/>
      <c r="AU15" s="57"/>
      <c r="AV15" s="57"/>
      <c r="AW15" s="57">
        <f t="shared" si="17"/>
        <v>0</v>
      </c>
      <c r="AX15" s="33"/>
      <c r="AY15" s="52"/>
      <c r="BA15" s="32"/>
      <c r="BB15" s="57"/>
      <c r="BC15" s="57"/>
      <c r="BD15" s="57">
        <f t="shared" si="18"/>
        <v>0</v>
      </c>
      <c r="BE15" s="33"/>
      <c r="BF15" s="52"/>
      <c r="BH15" s="32"/>
      <c r="BI15" s="57"/>
      <c r="BJ15" s="57"/>
      <c r="BK15" s="57">
        <f t="shared" si="19"/>
        <v>0</v>
      </c>
      <c r="BL15" s="33"/>
      <c r="BM15" s="52"/>
      <c r="BO15" s="32"/>
      <c r="BP15" s="57"/>
      <c r="BQ15" s="57"/>
      <c r="BR15" s="57">
        <f t="shared" si="20"/>
        <v>0</v>
      </c>
      <c r="BS15" s="33"/>
      <c r="BT15" s="52"/>
      <c r="BV15" s="32"/>
      <c r="BW15" s="57"/>
      <c r="BX15" s="57"/>
      <c r="BY15" s="57">
        <f t="shared" si="21"/>
        <v>0</v>
      </c>
      <c r="BZ15" s="33"/>
      <c r="CA15" s="52"/>
    </row>
    <row r="16" spans="1:79">
      <c r="D16" s="32"/>
      <c r="E16" s="57"/>
      <c r="F16" s="57"/>
      <c r="G16" s="57">
        <f t="shared" si="11"/>
        <v>0</v>
      </c>
      <c r="H16" s="33"/>
      <c r="I16" s="52"/>
      <c r="K16" s="32"/>
      <c r="L16" s="57"/>
      <c r="M16" s="57"/>
      <c r="N16" s="57">
        <f t="shared" si="12"/>
        <v>0</v>
      </c>
      <c r="O16" s="33"/>
      <c r="P16" s="52"/>
      <c r="R16" s="32"/>
      <c r="S16" s="57"/>
      <c r="T16" s="57"/>
      <c r="U16" s="57">
        <f t="shared" si="13"/>
        <v>0</v>
      </c>
      <c r="V16" s="33"/>
      <c r="W16" s="52"/>
      <c r="Y16" s="32"/>
      <c r="Z16" s="57"/>
      <c r="AA16" s="57"/>
      <c r="AB16" s="57">
        <f t="shared" si="14"/>
        <v>0</v>
      </c>
      <c r="AC16" s="33"/>
      <c r="AD16" s="52"/>
      <c r="AF16" s="32"/>
      <c r="AG16" s="57"/>
      <c r="AH16" s="57"/>
      <c r="AI16" s="57">
        <f t="shared" si="15"/>
        <v>0</v>
      </c>
      <c r="AJ16" s="33"/>
      <c r="AK16" s="52"/>
      <c r="AM16" s="32"/>
      <c r="AN16" s="57"/>
      <c r="AO16" s="57"/>
      <c r="AP16" s="57">
        <f t="shared" si="16"/>
        <v>0</v>
      </c>
      <c r="AQ16" s="33"/>
      <c r="AR16" s="52"/>
      <c r="AT16" s="32"/>
      <c r="AU16" s="57"/>
      <c r="AV16" s="57"/>
      <c r="AW16" s="57">
        <f t="shared" si="17"/>
        <v>0</v>
      </c>
      <c r="AX16" s="33"/>
      <c r="AY16" s="52"/>
      <c r="BA16" s="32"/>
      <c r="BB16" s="57"/>
      <c r="BC16" s="57"/>
      <c r="BD16" s="57">
        <f t="shared" si="18"/>
        <v>0</v>
      </c>
      <c r="BE16" s="33"/>
      <c r="BF16" s="52"/>
      <c r="BH16" s="32"/>
      <c r="BI16" s="57"/>
      <c r="BJ16" s="57"/>
      <c r="BK16" s="57">
        <f t="shared" si="19"/>
        <v>0</v>
      </c>
      <c r="BL16" s="33"/>
      <c r="BM16" s="52"/>
      <c r="BO16" s="32"/>
      <c r="BP16" s="57"/>
      <c r="BQ16" s="57"/>
      <c r="BR16" s="57">
        <f t="shared" si="20"/>
        <v>0</v>
      </c>
      <c r="BS16" s="33"/>
      <c r="BT16" s="52"/>
      <c r="BV16" s="32"/>
      <c r="BW16" s="57"/>
      <c r="BX16" s="57"/>
      <c r="BY16" s="57">
        <f t="shared" si="21"/>
        <v>0</v>
      </c>
      <c r="BZ16" s="33"/>
      <c r="CA16" s="52"/>
    </row>
    <row r="17" spans="4:79">
      <c r="D17" s="32"/>
      <c r="E17" s="57"/>
      <c r="F17" s="57"/>
      <c r="G17" s="57">
        <f t="shared" si="11"/>
        <v>0</v>
      </c>
      <c r="H17" s="33"/>
      <c r="I17" s="52"/>
      <c r="K17" s="32"/>
      <c r="L17" s="57"/>
      <c r="M17" s="57"/>
      <c r="N17" s="57">
        <f t="shared" si="12"/>
        <v>0</v>
      </c>
      <c r="O17" s="33"/>
      <c r="P17" s="52"/>
      <c r="R17" s="32"/>
      <c r="S17" s="57"/>
      <c r="T17" s="57"/>
      <c r="U17" s="57">
        <f t="shared" si="13"/>
        <v>0</v>
      </c>
      <c r="V17" s="33"/>
      <c r="W17" s="52"/>
      <c r="Y17" s="32"/>
      <c r="Z17" s="57"/>
      <c r="AA17" s="57"/>
      <c r="AB17" s="57">
        <f t="shared" si="14"/>
        <v>0</v>
      </c>
      <c r="AC17" s="33"/>
      <c r="AD17" s="52"/>
      <c r="AF17" s="32"/>
      <c r="AG17" s="57"/>
      <c r="AH17" s="57"/>
      <c r="AI17" s="57">
        <f t="shared" si="15"/>
        <v>0</v>
      </c>
      <c r="AJ17" s="33"/>
      <c r="AK17" s="52"/>
      <c r="AM17" s="32"/>
      <c r="AN17" s="57"/>
      <c r="AO17" s="57"/>
      <c r="AP17" s="57">
        <f t="shared" si="16"/>
        <v>0</v>
      </c>
      <c r="AQ17" s="33"/>
      <c r="AR17" s="52"/>
      <c r="AT17" s="32"/>
      <c r="AU17" s="57"/>
      <c r="AV17" s="57"/>
      <c r="AW17" s="57">
        <f t="shared" si="17"/>
        <v>0</v>
      </c>
      <c r="AX17" s="33"/>
      <c r="AY17" s="52"/>
      <c r="BA17" s="32"/>
      <c r="BB17" s="57"/>
      <c r="BC17" s="57"/>
      <c r="BD17" s="57">
        <f t="shared" si="18"/>
        <v>0</v>
      </c>
      <c r="BE17" s="33"/>
      <c r="BF17" s="52"/>
      <c r="BH17" s="32"/>
      <c r="BI17" s="57"/>
      <c r="BJ17" s="57"/>
      <c r="BK17" s="57">
        <f t="shared" si="19"/>
        <v>0</v>
      </c>
      <c r="BL17" s="33"/>
      <c r="BM17" s="52"/>
      <c r="BO17" s="32"/>
      <c r="BP17" s="57"/>
      <c r="BQ17" s="57"/>
      <c r="BR17" s="57">
        <f t="shared" si="20"/>
        <v>0</v>
      </c>
      <c r="BS17" s="33"/>
      <c r="BT17" s="52"/>
      <c r="BV17" s="32"/>
      <c r="BW17" s="57"/>
      <c r="BX17" s="57"/>
      <c r="BY17" s="57">
        <f t="shared" si="21"/>
        <v>0</v>
      </c>
      <c r="BZ17" s="33"/>
      <c r="CA17" s="52"/>
    </row>
    <row r="18" spans="4:79">
      <c r="D18" s="32"/>
      <c r="E18" s="57"/>
      <c r="F18" s="57"/>
      <c r="G18" s="57">
        <f t="shared" si="11"/>
        <v>0</v>
      </c>
      <c r="H18" s="33"/>
      <c r="I18" s="52"/>
      <c r="K18" s="32"/>
      <c r="L18" s="57"/>
      <c r="M18" s="57"/>
      <c r="N18" s="57">
        <f t="shared" si="12"/>
        <v>0</v>
      </c>
      <c r="O18" s="33"/>
      <c r="P18" s="52"/>
      <c r="R18" s="32"/>
      <c r="S18" s="57"/>
      <c r="T18" s="57"/>
      <c r="U18" s="57">
        <f t="shared" si="13"/>
        <v>0</v>
      </c>
      <c r="V18" s="33"/>
      <c r="W18" s="52"/>
      <c r="Y18" s="32"/>
      <c r="Z18" s="57"/>
      <c r="AA18" s="57"/>
      <c r="AB18" s="57">
        <f t="shared" si="14"/>
        <v>0</v>
      </c>
      <c r="AC18" s="33"/>
      <c r="AD18" s="52"/>
      <c r="AF18" s="32"/>
      <c r="AG18" s="57"/>
      <c r="AH18" s="57"/>
      <c r="AI18" s="57">
        <f t="shared" si="15"/>
        <v>0</v>
      </c>
      <c r="AJ18" s="33"/>
      <c r="AK18" s="52"/>
      <c r="AM18" s="32"/>
      <c r="AN18" s="57"/>
      <c r="AO18" s="57"/>
      <c r="AP18" s="57">
        <f t="shared" si="16"/>
        <v>0</v>
      </c>
      <c r="AQ18" s="33"/>
      <c r="AR18" s="52"/>
      <c r="AT18" s="32"/>
      <c r="AU18" s="57"/>
      <c r="AV18" s="57"/>
      <c r="AW18" s="57">
        <f t="shared" si="17"/>
        <v>0</v>
      </c>
      <c r="AX18" s="33"/>
      <c r="AY18" s="52"/>
      <c r="BA18" s="32"/>
      <c r="BB18" s="57"/>
      <c r="BC18" s="57"/>
      <c r="BD18" s="57">
        <f t="shared" si="18"/>
        <v>0</v>
      </c>
      <c r="BE18" s="33"/>
      <c r="BF18" s="52"/>
      <c r="BH18" s="32"/>
      <c r="BI18" s="57"/>
      <c r="BJ18" s="57"/>
      <c r="BK18" s="57">
        <f t="shared" si="19"/>
        <v>0</v>
      </c>
      <c r="BL18" s="33"/>
      <c r="BM18" s="52"/>
      <c r="BO18" s="32"/>
      <c r="BP18" s="57"/>
      <c r="BQ18" s="57"/>
      <c r="BR18" s="57">
        <f t="shared" si="20"/>
        <v>0</v>
      </c>
      <c r="BS18" s="33"/>
      <c r="BT18" s="52"/>
      <c r="BV18" s="32"/>
      <c r="BW18" s="57"/>
      <c r="BX18" s="57"/>
      <c r="BY18" s="57">
        <f t="shared" si="21"/>
        <v>0</v>
      </c>
      <c r="BZ18" s="33"/>
      <c r="CA18" s="52"/>
    </row>
    <row r="19" spans="4:79">
      <c r="D19" s="32"/>
      <c r="E19" s="57"/>
      <c r="F19" s="57"/>
      <c r="G19" s="57">
        <f t="shared" si="11"/>
        <v>0</v>
      </c>
      <c r="H19" s="33"/>
      <c r="I19" s="52"/>
      <c r="K19" s="32"/>
      <c r="L19" s="57"/>
      <c r="M19" s="57"/>
      <c r="N19" s="57">
        <f t="shared" si="12"/>
        <v>0</v>
      </c>
      <c r="O19" s="33"/>
      <c r="P19" s="52"/>
      <c r="R19" s="32"/>
      <c r="S19" s="57"/>
      <c r="T19" s="57"/>
      <c r="U19" s="57">
        <f t="shared" si="13"/>
        <v>0</v>
      </c>
      <c r="V19" s="33"/>
      <c r="W19" s="52"/>
      <c r="Y19" s="32"/>
      <c r="Z19" s="57"/>
      <c r="AA19" s="57"/>
      <c r="AB19" s="57">
        <f t="shared" si="14"/>
        <v>0</v>
      </c>
      <c r="AC19" s="33"/>
      <c r="AD19" s="52"/>
      <c r="AF19" s="32"/>
      <c r="AG19" s="57"/>
      <c r="AH19" s="57"/>
      <c r="AI19" s="57">
        <f t="shared" si="15"/>
        <v>0</v>
      </c>
      <c r="AJ19" s="33"/>
      <c r="AK19" s="52"/>
      <c r="AM19" s="32"/>
      <c r="AN19" s="57"/>
      <c r="AO19" s="57"/>
      <c r="AP19" s="57">
        <f t="shared" si="16"/>
        <v>0</v>
      </c>
      <c r="AQ19" s="33"/>
      <c r="AR19" s="52"/>
      <c r="AT19" s="32"/>
      <c r="AU19" s="57"/>
      <c r="AV19" s="57"/>
      <c r="AW19" s="57">
        <f t="shared" si="17"/>
        <v>0</v>
      </c>
      <c r="AX19" s="33"/>
      <c r="AY19" s="52"/>
      <c r="BA19" s="32"/>
      <c r="BB19" s="57"/>
      <c r="BC19" s="57"/>
      <c r="BD19" s="57">
        <f t="shared" si="18"/>
        <v>0</v>
      </c>
      <c r="BE19" s="33"/>
      <c r="BF19" s="52"/>
      <c r="BH19" s="32"/>
      <c r="BI19" s="57"/>
      <c r="BJ19" s="57"/>
      <c r="BK19" s="57">
        <f t="shared" si="19"/>
        <v>0</v>
      </c>
      <c r="BL19" s="33"/>
      <c r="BM19" s="52"/>
      <c r="BO19" s="32"/>
      <c r="BP19" s="57"/>
      <c r="BQ19" s="57"/>
      <c r="BR19" s="57">
        <f t="shared" si="20"/>
        <v>0</v>
      </c>
      <c r="BS19" s="33"/>
      <c r="BT19" s="52"/>
      <c r="BV19" s="32"/>
      <c r="BW19" s="57"/>
      <c r="BX19" s="57"/>
      <c r="BY19" s="57">
        <f t="shared" si="21"/>
        <v>0</v>
      </c>
      <c r="BZ19" s="33"/>
      <c r="CA19" s="52"/>
    </row>
    <row r="20" spans="4:79">
      <c r="D20" s="32"/>
      <c r="E20" s="57"/>
      <c r="F20" s="57"/>
      <c r="G20" s="57">
        <f t="shared" si="11"/>
        <v>0</v>
      </c>
      <c r="H20" s="33"/>
      <c r="I20" s="52"/>
      <c r="K20" s="32"/>
      <c r="L20" s="57"/>
      <c r="M20" s="57"/>
      <c r="N20" s="57">
        <f t="shared" si="12"/>
        <v>0</v>
      </c>
      <c r="O20" s="33"/>
      <c r="P20" s="52"/>
      <c r="R20" s="32"/>
      <c r="S20" s="57"/>
      <c r="T20" s="57"/>
      <c r="U20" s="57">
        <f t="shared" si="13"/>
        <v>0</v>
      </c>
      <c r="V20" s="33"/>
      <c r="W20" s="52"/>
      <c r="Y20" s="32"/>
      <c r="Z20" s="57"/>
      <c r="AA20" s="57"/>
      <c r="AB20" s="57">
        <f t="shared" si="14"/>
        <v>0</v>
      </c>
      <c r="AC20" s="33"/>
      <c r="AD20" s="52"/>
      <c r="AF20" s="32"/>
      <c r="AG20" s="57"/>
      <c r="AH20" s="57"/>
      <c r="AI20" s="57">
        <f t="shared" si="15"/>
        <v>0</v>
      </c>
      <c r="AJ20" s="33"/>
      <c r="AK20" s="52"/>
      <c r="AM20" s="32"/>
      <c r="AN20" s="57"/>
      <c r="AO20" s="57"/>
      <c r="AP20" s="57">
        <f t="shared" si="16"/>
        <v>0</v>
      </c>
      <c r="AQ20" s="33"/>
      <c r="AR20" s="52"/>
      <c r="AT20" s="32"/>
      <c r="AU20" s="57"/>
      <c r="AV20" s="57"/>
      <c r="AW20" s="57">
        <f t="shared" si="17"/>
        <v>0</v>
      </c>
      <c r="AX20" s="33"/>
      <c r="AY20" s="52"/>
      <c r="BA20" s="32"/>
      <c r="BB20" s="57"/>
      <c r="BC20" s="57"/>
      <c r="BD20" s="57">
        <f t="shared" si="18"/>
        <v>0</v>
      </c>
      <c r="BE20" s="33"/>
      <c r="BF20" s="52"/>
      <c r="BH20" s="32"/>
      <c r="BI20" s="57"/>
      <c r="BJ20" s="57"/>
      <c r="BK20" s="57">
        <f t="shared" si="19"/>
        <v>0</v>
      </c>
      <c r="BL20" s="33"/>
      <c r="BM20" s="52"/>
      <c r="BO20" s="32"/>
      <c r="BP20" s="57"/>
      <c r="BQ20" s="57"/>
      <c r="BR20" s="57">
        <f t="shared" si="20"/>
        <v>0</v>
      </c>
      <c r="BS20" s="33"/>
      <c r="BT20" s="52"/>
      <c r="BV20" s="32"/>
      <c r="BW20" s="57"/>
      <c r="BX20" s="57"/>
      <c r="BY20" s="57">
        <f t="shared" si="21"/>
        <v>0</v>
      </c>
      <c r="BZ20" s="33"/>
      <c r="CA20" s="52"/>
    </row>
    <row r="21" spans="4:79">
      <c r="D21" s="32"/>
      <c r="E21" s="57"/>
      <c r="F21" s="57"/>
      <c r="G21" s="57">
        <f t="shared" si="11"/>
        <v>0</v>
      </c>
      <c r="H21" s="33"/>
      <c r="I21" s="52"/>
      <c r="K21" s="32"/>
      <c r="L21" s="57"/>
      <c r="M21" s="57"/>
      <c r="N21" s="57">
        <f t="shared" si="12"/>
        <v>0</v>
      </c>
      <c r="O21" s="33"/>
      <c r="P21" s="52"/>
      <c r="R21" s="32"/>
      <c r="S21" s="57"/>
      <c r="T21" s="57"/>
      <c r="U21" s="57">
        <f t="shared" si="13"/>
        <v>0</v>
      </c>
      <c r="V21" s="33"/>
      <c r="W21" s="52"/>
      <c r="Y21" s="32"/>
      <c r="Z21" s="57"/>
      <c r="AA21" s="57"/>
      <c r="AB21" s="57">
        <f t="shared" si="14"/>
        <v>0</v>
      </c>
      <c r="AC21" s="33"/>
      <c r="AD21" s="52"/>
      <c r="AF21" s="32"/>
      <c r="AG21" s="57"/>
      <c r="AH21" s="57"/>
      <c r="AI21" s="57">
        <f t="shared" si="15"/>
        <v>0</v>
      </c>
      <c r="AJ21" s="33"/>
      <c r="AK21" s="52"/>
      <c r="AM21" s="32"/>
      <c r="AN21" s="57"/>
      <c r="AO21" s="57"/>
      <c r="AP21" s="57">
        <f t="shared" si="16"/>
        <v>0</v>
      </c>
      <c r="AQ21" s="33"/>
      <c r="AR21" s="52"/>
      <c r="AT21" s="32"/>
      <c r="AU21" s="57"/>
      <c r="AV21" s="57"/>
      <c r="AW21" s="57">
        <f t="shared" si="17"/>
        <v>0</v>
      </c>
      <c r="AX21" s="33"/>
      <c r="AY21" s="52"/>
      <c r="BA21" s="32"/>
      <c r="BB21" s="57"/>
      <c r="BC21" s="57"/>
      <c r="BD21" s="57">
        <f t="shared" si="18"/>
        <v>0</v>
      </c>
      <c r="BE21" s="33"/>
      <c r="BF21" s="52"/>
      <c r="BH21" s="32"/>
      <c r="BI21" s="57"/>
      <c r="BJ21" s="57"/>
      <c r="BK21" s="57">
        <f t="shared" si="19"/>
        <v>0</v>
      </c>
      <c r="BL21" s="33"/>
      <c r="BM21" s="52"/>
      <c r="BO21" s="32"/>
      <c r="BP21" s="57"/>
      <c r="BQ21" s="57"/>
      <c r="BR21" s="57">
        <f t="shared" si="20"/>
        <v>0</v>
      </c>
      <c r="BS21" s="33"/>
      <c r="BT21" s="52"/>
      <c r="BV21" s="32"/>
      <c r="BW21" s="57"/>
      <c r="BX21" s="57"/>
      <c r="BY21" s="57">
        <f t="shared" si="21"/>
        <v>0</v>
      </c>
      <c r="BZ21" s="33"/>
      <c r="CA21" s="52"/>
    </row>
    <row r="22" spans="4:79">
      <c r="D22" s="32"/>
      <c r="E22" s="57"/>
      <c r="F22" s="57"/>
      <c r="G22" s="57">
        <f t="shared" si="11"/>
        <v>0</v>
      </c>
      <c r="H22" s="33"/>
      <c r="I22" s="52"/>
      <c r="K22" s="32"/>
      <c r="L22" s="57"/>
      <c r="M22" s="57"/>
      <c r="N22" s="57">
        <f t="shared" si="12"/>
        <v>0</v>
      </c>
      <c r="O22" s="33"/>
      <c r="P22" s="52"/>
      <c r="R22" s="32"/>
      <c r="S22" s="57"/>
      <c r="T22" s="57"/>
      <c r="U22" s="57">
        <f t="shared" si="13"/>
        <v>0</v>
      </c>
      <c r="V22" s="33"/>
      <c r="W22" s="52"/>
      <c r="Y22" s="32"/>
      <c r="Z22" s="57"/>
      <c r="AA22" s="57"/>
      <c r="AB22" s="57">
        <f t="shared" si="14"/>
        <v>0</v>
      </c>
      <c r="AC22" s="33"/>
      <c r="AD22" s="52"/>
      <c r="AF22" s="32"/>
      <c r="AG22" s="57"/>
      <c r="AH22" s="57"/>
      <c r="AI22" s="57">
        <f t="shared" si="15"/>
        <v>0</v>
      </c>
      <c r="AJ22" s="33"/>
      <c r="AK22" s="52"/>
      <c r="AM22" s="32"/>
      <c r="AN22" s="57"/>
      <c r="AO22" s="57"/>
      <c r="AP22" s="57">
        <f t="shared" si="16"/>
        <v>0</v>
      </c>
      <c r="AQ22" s="33"/>
      <c r="AR22" s="52"/>
      <c r="AT22" s="32"/>
      <c r="AU22" s="57"/>
      <c r="AV22" s="57"/>
      <c r="AW22" s="57">
        <f t="shared" si="17"/>
        <v>0</v>
      </c>
      <c r="AX22" s="33"/>
      <c r="AY22" s="52"/>
      <c r="BA22" s="32"/>
      <c r="BB22" s="57"/>
      <c r="BC22" s="57"/>
      <c r="BD22" s="57">
        <f t="shared" si="18"/>
        <v>0</v>
      </c>
      <c r="BE22" s="33"/>
      <c r="BF22" s="52"/>
      <c r="BH22" s="32"/>
      <c r="BI22" s="57"/>
      <c r="BJ22" s="57"/>
      <c r="BK22" s="57">
        <f t="shared" si="19"/>
        <v>0</v>
      </c>
      <c r="BL22" s="33"/>
      <c r="BM22" s="52"/>
      <c r="BO22" s="32"/>
      <c r="BP22" s="57"/>
      <c r="BQ22" s="57"/>
      <c r="BR22" s="57">
        <f t="shared" si="20"/>
        <v>0</v>
      </c>
      <c r="BS22" s="33"/>
      <c r="BT22" s="52"/>
      <c r="BV22" s="32"/>
      <c r="BW22" s="57"/>
      <c r="BX22" s="57"/>
      <c r="BY22" s="57">
        <f t="shared" si="21"/>
        <v>0</v>
      </c>
      <c r="BZ22" s="33"/>
      <c r="CA22" s="52"/>
    </row>
    <row r="23" spans="4:79">
      <c r="D23" s="32"/>
      <c r="E23" s="57"/>
      <c r="F23" s="57"/>
      <c r="G23" s="57">
        <f t="shared" si="11"/>
        <v>0</v>
      </c>
      <c r="H23" s="33"/>
      <c r="I23" s="52"/>
      <c r="K23" s="32"/>
      <c r="L23" s="57"/>
      <c r="M23" s="57"/>
      <c r="N23" s="57">
        <f t="shared" si="12"/>
        <v>0</v>
      </c>
      <c r="O23" s="33"/>
      <c r="P23" s="52"/>
      <c r="R23" s="32"/>
      <c r="S23" s="57"/>
      <c r="T23" s="57"/>
      <c r="U23" s="57">
        <f t="shared" si="13"/>
        <v>0</v>
      </c>
      <c r="V23" s="33"/>
      <c r="W23" s="52"/>
      <c r="Y23" s="32"/>
      <c r="Z23" s="57"/>
      <c r="AA23" s="57"/>
      <c r="AB23" s="57">
        <f t="shared" si="14"/>
        <v>0</v>
      </c>
      <c r="AC23" s="33"/>
      <c r="AD23" s="52"/>
      <c r="AF23" s="32"/>
      <c r="AG23" s="57"/>
      <c r="AH23" s="57"/>
      <c r="AI23" s="57">
        <f t="shared" si="15"/>
        <v>0</v>
      </c>
      <c r="AJ23" s="33"/>
      <c r="AK23" s="52"/>
      <c r="AM23" s="32"/>
      <c r="AN23" s="57"/>
      <c r="AO23" s="57"/>
      <c r="AP23" s="57">
        <f t="shared" si="16"/>
        <v>0</v>
      </c>
      <c r="AQ23" s="33"/>
      <c r="AR23" s="52"/>
      <c r="AT23" s="32"/>
      <c r="AU23" s="57"/>
      <c r="AV23" s="57"/>
      <c r="AW23" s="57">
        <f t="shared" si="17"/>
        <v>0</v>
      </c>
      <c r="AX23" s="33"/>
      <c r="AY23" s="52"/>
      <c r="BA23" s="32"/>
      <c r="BB23" s="57"/>
      <c r="BC23" s="57"/>
      <c r="BD23" s="57">
        <f t="shared" si="18"/>
        <v>0</v>
      </c>
      <c r="BE23" s="33"/>
      <c r="BF23" s="52"/>
      <c r="BH23" s="32"/>
      <c r="BI23" s="57"/>
      <c r="BJ23" s="57"/>
      <c r="BK23" s="57">
        <f t="shared" si="19"/>
        <v>0</v>
      </c>
      <c r="BL23" s="33"/>
      <c r="BM23" s="52"/>
      <c r="BO23" s="32"/>
      <c r="BP23" s="57"/>
      <c r="BQ23" s="57"/>
      <c r="BR23" s="57">
        <f t="shared" si="20"/>
        <v>0</v>
      </c>
      <c r="BS23" s="33"/>
      <c r="BT23" s="52"/>
      <c r="BV23" s="32"/>
      <c r="BW23" s="57"/>
      <c r="BX23" s="57"/>
      <c r="BY23" s="57">
        <f t="shared" si="21"/>
        <v>0</v>
      </c>
      <c r="BZ23" s="33"/>
      <c r="CA23" s="52"/>
    </row>
    <row r="24" spans="4:79">
      <c r="D24" s="32"/>
      <c r="E24" s="57"/>
      <c r="F24" s="57"/>
      <c r="G24" s="57">
        <f t="shared" si="11"/>
        <v>0</v>
      </c>
      <c r="H24" s="33"/>
      <c r="I24" s="52"/>
      <c r="K24" s="32"/>
      <c r="L24" s="57"/>
      <c r="M24" s="57"/>
      <c r="N24" s="57">
        <f t="shared" si="12"/>
        <v>0</v>
      </c>
      <c r="O24" s="33"/>
      <c r="P24" s="52"/>
      <c r="R24" s="32"/>
      <c r="S24" s="57"/>
      <c r="T24" s="57"/>
      <c r="U24" s="57">
        <f t="shared" si="13"/>
        <v>0</v>
      </c>
      <c r="V24" s="33"/>
      <c r="W24" s="52"/>
      <c r="Y24" s="32"/>
      <c r="Z24" s="57"/>
      <c r="AA24" s="57"/>
      <c r="AB24" s="57">
        <f t="shared" si="14"/>
        <v>0</v>
      </c>
      <c r="AC24" s="33"/>
      <c r="AD24" s="52"/>
      <c r="AF24" s="32"/>
      <c r="AG24" s="57"/>
      <c r="AH24" s="57"/>
      <c r="AI24" s="57">
        <f t="shared" si="15"/>
        <v>0</v>
      </c>
      <c r="AJ24" s="33"/>
      <c r="AK24" s="52"/>
      <c r="AM24" s="32"/>
      <c r="AN24" s="57"/>
      <c r="AO24" s="57"/>
      <c r="AP24" s="57">
        <f t="shared" si="16"/>
        <v>0</v>
      </c>
      <c r="AQ24" s="33"/>
      <c r="AR24" s="52"/>
      <c r="AT24" s="32"/>
      <c r="AU24" s="57"/>
      <c r="AV24" s="57"/>
      <c r="AW24" s="57">
        <f t="shared" si="17"/>
        <v>0</v>
      </c>
      <c r="AX24" s="33"/>
      <c r="AY24" s="52"/>
      <c r="BA24" s="32"/>
      <c r="BB24" s="57"/>
      <c r="BC24" s="57"/>
      <c r="BD24" s="57">
        <f t="shared" si="18"/>
        <v>0</v>
      </c>
      <c r="BE24" s="33"/>
      <c r="BF24" s="52"/>
      <c r="BH24" s="32"/>
      <c r="BI24" s="57"/>
      <c r="BJ24" s="57"/>
      <c r="BK24" s="57">
        <f t="shared" si="19"/>
        <v>0</v>
      </c>
      <c r="BL24" s="33"/>
      <c r="BM24" s="52"/>
      <c r="BO24" s="32"/>
      <c r="BP24" s="57"/>
      <c r="BQ24" s="57"/>
      <c r="BR24" s="57">
        <f t="shared" si="20"/>
        <v>0</v>
      </c>
      <c r="BS24" s="33"/>
      <c r="BT24" s="52"/>
      <c r="BV24" s="32"/>
      <c r="BW24" s="57"/>
      <c r="BX24" s="57"/>
      <c r="BY24" s="57">
        <f t="shared" si="21"/>
        <v>0</v>
      </c>
      <c r="BZ24" s="33"/>
      <c r="CA24" s="52"/>
    </row>
    <row r="25" spans="4:79">
      <c r="D25" s="32"/>
      <c r="E25" s="57"/>
      <c r="F25" s="57"/>
      <c r="G25" s="57">
        <f t="shared" si="11"/>
        <v>0</v>
      </c>
      <c r="H25" s="33"/>
      <c r="I25" s="52"/>
      <c r="K25" s="32"/>
      <c r="L25" s="57"/>
      <c r="M25" s="57"/>
      <c r="N25" s="57">
        <f t="shared" si="12"/>
        <v>0</v>
      </c>
      <c r="O25" s="33"/>
      <c r="P25" s="52"/>
      <c r="R25" s="32"/>
      <c r="S25" s="57"/>
      <c r="T25" s="57"/>
      <c r="U25" s="57">
        <f t="shared" si="13"/>
        <v>0</v>
      </c>
      <c r="V25" s="33"/>
      <c r="W25" s="52"/>
      <c r="Y25" s="32"/>
      <c r="Z25" s="57"/>
      <c r="AA25" s="57"/>
      <c r="AB25" s="57">
        <f t="shared" si="14"/>
        <v>0</v>
      </c>
      <c r="AC25" s="33"/>
      <c r="AD25" s="52"/>
      <c r="AF25" s="32"/>
      <c r="AG25" s="57"/>
      <c r="AH25" s="57"/>
      <c r="AI25" s="57">
        <f t="shared" si="15"/>
        <v>0</v>
      </c>
      <c r="AJ25" s="33"/>
      <c r="AK25" s="52"/>
      <c r="AM25" s="32"/>
      <c r="AN25" s="57"/>
      <c r="AO25" s="57"/>
      <c r="AP25" s="57">
        <f t="shared" si="16"/>
        <v>0</v>
      </c>
      <c r="AQ25" s="33"/>
      <c r="AR25" s="52"/>
      <c r="AT25" s="32"/>
      <c r="AU25" s="57"/>
      <c r="AV25" s="57"/>
      <c r="AW25" s="57">
        <f t="shared" si="17"/>
        <v>0</v>
      </c>
      <c r="AX25" s="33"/>
      <c r="AY25" s="52"/>
      <c r="BA25" s="32"/>
      <c r="BB25" s="57"/>
      <c r="BC25" s="57"/>
      <c r="BD25" s="57">
        <f t="shared" si="18"/>
        <v>0</v>
      </c>
      <c r="BE25" s="33"/>
      <c r="BF25" s="52"/>
      <c r="BH25" s="32"/>
      <c r="BI25" s="57"/>
      <c r="BJ25" s="57"/>
      <c r="BK25" s="57">
        <f t="shared" si="19"/>
        <v>0</v>
      </c>
      <c r="BL25" s="33"/>
      <c r="BM25" s="52"/>
      <c r="BO25" s="32"/>
      <c r="BP25" s="57"/>
      <c r="BQ25" s="57"/>
      <c r="BR25" s="57">
        <f t="shared" si="20"/>
        <v>0</v>
      </c>
      <c r="BS25" s="33"/>
      <c r="BT25" s="52"/>
      <c r="BV25" s="32"/>
      <c r="BW25" s="57"/>
      <c r="BX25" s="57"/>
      <c r="BY25" s="57">
        <f t="shared" si="21"/>
        <v>0</v>
      </c>
      <c r="BZ25" s="33"/>
      <c r="CA25" s="52"/>
    </row>
    <row r="26" spans="4:79">
      <c r="D26" s="32"/>
      <c r="E26" s="57"/>
      <c r="F26" s="57"/>
      <c r="G26" s="57">
        <f t="shared" si="11"/>
        <v>0</v>
      </c>
      <c r="H26" s="33"/>
      <c r="I26" s="52"/>
      <c r="K26" s="32"/>
      <c r="L26" s="57"/>
      <c r="M26" s="57"/>
      <c r="N26" s="57">
        <f t="shared" si="12"/>
        <v>0</v>
      </c>
      <c r="O26" s="33"/>
      <c r="P26" s="52"/>
      <c r="R26" s="32"/>
      <c r="S26" s="57"/>
      <c r="T26" s="57"/>
      <c r="U26" s="57">
        <f t="shared" si="13"/>
        <v>0</v>
      </c>
      <c r="V26" s="33"/>
      <c r="W26" s="52"/>
      <c r="Y26" s="32"/>
      <c r="Z26" s="57"/>
      <c r="AA26" s="57"/>
      <c r="AB26" s="57">
        <f t="shared" si="14"/>
        <v>0</v>
      </c>
      <c r="AC26" s="33"/>
      <c r="AD26" s="52"/>
      <c r="AF26" s="32"/>
      <c r="AG26" s="57"/>
      <c r="AH26" s="57"/>
      <c r="AI26" s="57">
        <f t="shared" si="15"/>
        <v>0</v>
      </c>
      <c r="AJ26" s="33"/>
      <c r="AK26" s="52"/>
      <c r="AM26" s="32"/>
      <c r="AN26" s="57"/>
      <c r="AO26" s="57"/>
      <c r="AP26" s="57">
        <f t="shared" si="16"/>
        <v>0</v>
      </c>
      <c r="AQ26" s="33"/>
      <c r="AR26" s="52"/>
      <c r="AT26" s="32"/>
      <c r="AU26" s="57"/>
      <c r="AV26" s="57"/>
      <c r="AW26" s="57">
        <f t="shared" si="17"/>
        <v>0</v>
      </c>
      <c r="AX26" s="33"/>
      <c r="AY26" s="52"/>
      <c r="BA26" s="32"/>
      <c r="BB26" s="57"/>
      <c r="BC26" s="57"/>
      <c r="BD26" s="57">
        <f t="shared" si="18"/>
        <v>0</v>
      </c>
      <c r="BE26" s="33"/>
      <c r="BF26" s="52"/>
      <c r="BH26" s="32"/>
      <c r="BI26" s="57"/>
      <c r="BJ26" s="57"/>
      <c r="BK26" s="57">
        <f t="shared" si="19"/>
        <v>0</v>
      </c>
      <c r="BL26" s="33"/>
      <c r="BM26" s="52"/>
      <c r="BO26" s="32"/>
      <c r="BP26" s="57"/>
      <c r="BQ26" s="57"/>
      <c r="BR26" s="57">
        <f t="shared" si="20"/>
        <v>0</v>
      </c>
      <c r="BS26" s="33"/>
      <c r="BT26" s="52"/>
      <c r="BV26" s="32"/>
      <c r="BW26" s="57"/>
      <c r="BX26" s="57"/>
      <c r="BY26" s="57">
        <f t="shared" si="21"/>
        <v>0</v>
      </c>
      <c r="BZ26" s="33"/>
      <c r="CA26" s="52"/>
    </row>
    <row r="27" spans="4:79">
      <c r="D27" s="32"/>
      <c r="E27" s="57"/>
      <c r="F27" s="57"/>
      <c r="G27" s="57">
        <f t="shared" si="11"/>
        <v>0</v>
      </c>
      <c r="H27" s="33"/>
      <c r="I27" s="52"/>
      <c r="K27" s="32"/>
      <c r="L27" s="57"/>
      <c r="M27" s="57"/>
      <c r="N27" s="57">
        <f t="shared" si="12"/>
        <v>0</v>
      </c>
      <c r="O27" s="33"/>
      <c r="P27" s="52"/>
      <c r="R27" s="32"/>
      <c r="S27" s="57"/>
      <c r="T27" s="57"/>
      <c r="U27" s="57">
        <f t="shared" si="13"/>
        <v>0</v>
      </c>
      <c r="V27" s="33"/>
      <c r="W27" s="52"/>
      <c r="Y27" s="32"/>
      <c r="Z27" s="57"/>
      <c r="AA27" s="57"/>
      <c r="AB27" s="57">
        <f t="shared" si="14"/>
        <v>0</v>
      </c>
      <c r="AC27" s="33"/>
      <c r="AD27" s="52"/>
      <c r="AF27" s="32"/>
      <c r="AG27" s="57"/>
      <c r="AH27" s="57"/>
      <c r="AI27" s="57">
        <f t="shared" si="15"/>
        <v>0</v>
      </c>
      <c r="AJ27" s="33"/>
      <c r="AK27" s="52"/>
      <c r="AM27" s="32"/>
      <c r="AN27" s="57"/>
      <c r="AO27" s="57"/>
      <c r="AP27" s="57">
        <f t="shared" si="16"/>
        <v>0</v>
      </c>
      <c r="AQ27" s="33"/>
      <c r="AR27" s="52"/>
      <c r="AT27" s="32"/>
      <c r="AU27" s="57"/>
      <c r="AV27" s="57"/>
      <c r="AW27" s="57">
        <f t="shared" si="17"/>
        <v>0</v>
      </c>
      <c r="AX27" s="33"/>
      <c r="AY27" s="52"/>
      <c r="BA27" s="32"/>
      <c r="BB27" s="57"/>
      <c r="BC27" s="57"/>
      <c r="BD27" s="57">
        <f t="shared" si="18"/>
        <v>0</v>
      </c>
      <c r="BE27" s="33"/>
      <c r="BF27" s="52"/>
      <c r="BH27" s="32"/>
      <c r="BI27" s="57"/>
      <c r="BJ27" s="57"/>
      <c r="BK27" s="57">
        <f t="shared" si="19"/>
        <v>0</v>
      </c>
      <c r="BL27" s="33"/>
      <c r="BM27" s="52"/>
      <c r="BO27" s="32"/>
      <c r="BP27" s="57"/>
      <c r="BQ27" s="57"/>
      <c r="BR27" s="57">
        <f t="shared" si="20"/>
        <v>0</v>
      </c>
      <c r="BS27" s="33"/>
      <c r="BT27" s="52"/>
      <c r="BV27" s="32"/>
      <c r="BW27" s="57"/>
      <c r="BX27" s="57"/>
      <c r="BY27" s="57">
        <f t="shared" si="21"/>
        <v>0</v>
      </c>
      <c r="BZ27" s="33"/>
      <c r="CA27" s="52"/>
    </row>
    <row r="28" spans="4:79">
      <c r="D28" s="32"/>
      <c r="E28" s="57"/>
      <c r="F28" s="57"/>
      <c r="G28" s="57">
        <f t="shared" si="11"/>
        <v>0</v>
      </c>
      <c r="H28" s="33"/>
      <c r="I28" s="52"/>
      <c r="K28" s="32"/>
      <c r="L28" s="57"/>
      <c r="M28" s="57"/>
      <c r="N28" s="57">
        <f t="shared" si="12"/>
        <v>0</v>
      </c>
      <c r="O28" s="33"/>
      <c r="P28" s="52"/>
      <c r="R28" s="32"/>
      <c r="S28" s="57"/>
      <c r="T28" s="57"/>
      <c r="U28" s="57">
        <f t="shared" si="13"/>
        <v>0</v>
      </c>
      <c r="V28" s="33"/>
      <c r="W28" s="52"/>
      <c r="Y28" s="32"/>
      <c r="Z28" s="57"/>
      <c r="AA28" s="57"/>
      <c r="AB28" s="57">
        <f t="shared" si="14"/>
        <v>0</v>
      </c>
      <c r="AC28" s="33"/>
      <c r="AD28" s="52"/>
      <c r="AF28" s="32"/>
      <c r="AG28" s="57"/>
      <c r="AH28" s="57"/>
      <c r="AI28" s="57">
        <f t="shared" si="15"/>
        <v>0</v>
      </c>
      <c r="AJ28" s="33"/>
      <c r="AK28" s="52"/>
      <c r="AM28" s="32"/>
      <c r="AN28" s="57"/>
      <c r="AO28" s="57"/>
      <c r="AP28" s="57">
        <f t="shared" si="16"/>
        <v>0</v>
      </c>
      <c r="AQ28" s="33"/>
      <c r="AR28" s="52"/>
      <c r="AT28" s="32"/>
      <c r="AU28" s="57"/>
      <c r="AV28" s="57"/>
      <c r="AW28" s="57">
        <f t="shared" si="17"/>
        <v>0</v>
      </c>
      <c r="AX28" s="33"/>
      <c r="AY28" s="52"/>
      <c r="BA28" s="32"/>
      <c r="BB28" s="57"/>
      <c r="BC28" s="57"/>
      <c r="BD28" s="57">
        <f t="shared" si="18"/>
        <v>0</v>
      </c>
      <c r="BE28" s="33"/>
      <c r="BF28" s="52"/>
      <c r="BH28" s="32"/>
      <c r="BI28" s="57"/>
      <c r="BJ28" s="57"/>
      <c r="BK28" s="57">
        <f t="shared" si="19"/>
        <v>0</v>
      </c>
      <c r="BL28" s="33"/>
      <c r="BM28" s="52"/>
      <c r="BO28" s="32"/>
      <c r="BP28" s="57"/>
      <c r="BQ28" s="57"/>
      <c r="BR28" s="57">
        <f t="shared" si="20"/>
        <v>0</v>
      </c>
      <c r="BS28" s="33"/>
      <c r="BT28" s="52"/>
      <c r="BV28" s="32"/>
      <c r="BW28" s="57"/>
      <c r="BX28" s="57"/>
      <c r="BY28" s="57">
        <f t="shared" si="21"/>
        <v>0</v>
      </c>
      <c r="BZ28" s="33"/>
      <c r="CA28" s="52"/>
    </row>
    <row r="29" spans="4:79">
      <c r="D29" s="32"/>
      <c r="E29" s="57"/>
      <c r="F29" s="57"/>
      <c r="G29" s="57">
        <f t="shared" si="11"/>
        <v>0</v>
      </c>
      <c r="H29" s="33"/>
      <c r="I29" s="52"/>
      <c r="K29" s="32"/>
      <c r="L29" s="57"/>
      <c r="M29" s="57"/>
      <c r="N29" s="57">
        <f t="shared" si="12"/>
        <v>0</v>
      </c>
      <c r="O29" s="33"/>
      <c r="P29" s="52"/>
      <c r="R29" s="32"/>
      <c r="S29" s="57"/>
      <c r="T29" s="57"/>
      <c r="U29" s="57">
        <f t="shared" si="13"/>
        <v>0</v>
      </c>
      <c r="V29" s="33"/>
      <c r="W29" s="52"/>
      <c r="Y29" s="32"/>
      <c r="Z29" s="57"/>
      <c r="AA29" s="57"/>
      <c r="AB29" s="57">
        <f t="shared" si="14"/>
        <v>0</v>
      </c>
      <c r="AC29" s="33"/>
      <c r="AD29" s="52"/>
      <c r="AF29" s="32"/>
      <c r="AG29" s="57"/>
      <c r="AH29" s="57"/>
      <c r="AI29" s="57">
        <f t="shared" si="15"/>
        <v>0</v>
      </c>
      <c r="AJ29" s="33"/>
      <c r="AK29" s="52"/>
      <c r="AM29" s="32"/>
      <c r="AN29" s="57"/>
      <c r="AO29" s="57"/>
      <c r="AP29" s="57">
        <f t="shared" si="16"/>
        <v>0</v>
      </c>
      <c r="AQ29" s="33"/>
      <c r="AR29" s="52"/>
      <c r="AT29" s="32"/>
      <c r="AU29" s="57"/>
      <c r="AV29" s="57"/>
      <c r="AW29" s="57">
        <f t="shared" si="17"/>
        <v>0</v>
      </c>
      <c r="AX29" s="33"/>
      <c r="AY29" s="52"/>
      <c r="BA29" s="32"/>
      <c r="BB29" s="57"/>
      <c r="BC29" s="57"/>
      <c r="BD29" s="57">
        <f t="shared" si="18"/>
        <v>0</v>
      </c>
      <c r="BE29" s="33"/>
      <c r="BF29" s="52"/>
      <c r="BH29" s="32"/>
      <c r="BI29" s="57"/>
      <c r="BJ29" s="57"/>
      <c r="BK29" s="57">
        <f t="shared" si="19"/>
        <v>0</v>
      </c>
      <c r="BL29" s="33"/>
      <c r="BM29" s="52"/>
      <c r="BO29" s="32"/>
      <c r="BP29" s="57"/>
      <c r="BQ29" s="57"/>
      <c r="BR29" s="57">
        <f t="shared" si="20"/>
        <v>0</v>
      </c>
      <c r="BS29" s="33"/>
      <c r="BT29" s="52"/>
      <c r="BV29" s="32"/>
      <c r="BW29" s="57"/>
      <c r="BX29" s="57"/>
      <c r="BY29" s="57">
        <f t="shared" si="21"/>
        <v>0</v>
      </c>
      <c r="BZ29" s="33"/>
      <c r="CA29" s="52"/>
    </row>
    <row r="30" spans="4:79">
      <c r="D30" s="34" t="s">
        <v>40</v>
      </c>
      <c r="E30" s="58">
        <f>SUM(E13:E29)</f>
        <v>0</v>
      </c>
      <c r="F30" s="58">
        <f>SUM(F13:F29)</f>
        <v>0</v>
      </c>
      <c r="G30" s="59">
        <f t="shared" si="11"/>
        <v>0</v>
      </c>
      <c r="H30" s="35"/>
      <c r="I30" s="53"/>
      <c r="K30" s="34" t="s">
        <v>40</v>
      </c>
      <c r="L30" s="58">
        <f>SUM(L13:L29)</f>
        <v>0</v>
      </c>
      <c r="M30" s="58">
        <f>SUM(M13:M29)</f>
        <v>0</v>
      </c>
      <c r="N30" s="59">
        <f t="shared" si="12"/>
        <v>0</v>
      </c>
      <c r="O30" s="35"/>
      <c r="P30" s="53"/>
      <c r="R30" s="34" t="s">
        <v>40</v>
      </c>
      <c r="S30" s="58">
        <f>SUM(S13:S29)</f>
        <v>0</v>
      </c>
      <c r="T30" s="58">
        <f>SUM(T13:T29)</f>
        <v>0</v>
      </c>
      <c r="U30" s="59">
        <f t="shared" si="13"/>
        <v>0</v>
      </c>
      <c r="V30" s="35"/>
      <c r="W30" s="53"/>
      <c r="Y30" s="34" t="s">
        <v>40</v>
      </c>
      <c r="Z30" s="58">
        <f>SUM(Z13:Z29)</f>
        <v>0</v>
      </c>
      <c r="AA30" s="58">
        <f>SUM(AA13:AA29)</f>
        <v>0</v>
      </c>
      <c r="AB30" s="59">
        <f t="shared" si="14"/>
        <v>0</v>
      </c>
      <c r="AC30" s="35"/>
      <c r="AD30" s="53"/>
      <c r="AF30" s="34" t="s">
        <v>40</v>
      </c>
      <c r="AG30" s="58">
        <f>SUM(AG13:AG29)</f>
        <v>0</v>
      </c>
      <c r="AH30" s="58">
        <f>SUM(AH13:AH29)</f>
        <v>0</v>
      </c>
      <c r="AI30" s="59">
        <f t="shared" si="15"/>
        <v>0</v>
      </c>
      <c r="AJ30" s="35"/>
      <c r="AK30" s="53"/>
      <c r="AM30" s="34" t="s">
        <v>40</v>
      </c>
      <c r="AN30" s="58">
        <f>SUM(AN13:AN29)</f>
        <v>0</v>
      </c>
      <c r="AO30" s="58">
        <f>SUM(AO13:AO29)</f>
        <v>0</v>
      </c>
      <c r="AP30" s="59">
        <f t="shared" si="16"/>
        <v>0</v>
      </c>
      <c r="AQ30" s="35"/>
      <c r="AR30" s="53"/>
      <c r="AT30" s="34" t="s">
        <v>40</v>
      </c>
      <c r="AU30" s="58">
        <f>SUM(AU13:AU29)</f>
        <v>0</v>
      </c>
      <c r="AV30" s="58">
        <f>SUM(AV13:AV29)</f>
        <v>0</v>
      </c>
      <c r="AW30" s="59">
        <f t="shared" si="17"/>
        <v>0</v>
      </c>
      <c r="AX30" s="35"/>
      <c r="AY30" s="53"/>
      <c r="BA30" s="34" t="s">
        <v>40</v>
      </c>
      <c r="BB30" s="58">
        <f>SUM(BB13:BB29)</f>
        <v>0</v>
      </c>
      <c r="BC30" s="58">
        <f>SUM(BC13:BC29)</f>
        <v>0</v>
      </c>
      <c r="BD30" s="59">
        <f t="shared" si="18"/>
        <v>0</v>
      </c>
      <c r="BE30" s="35"/>
      <c r="BF30" s="53"/>
      <c r="BH30" s="34" t="s">
        <v>40</v>
      </c>
      <c r="BI30" s="58">
        <f>SUM(BI13:BI29)</f>
        <v>0</v>
      </c>
      <c r="BJ30" s="58">
        <f>SUM(BJ13:BJ29)</f>
        <v>0</v>
      </c>
      <c r="BK30" s="59">
        <f t="shared" si="19"/>
        <v>0</v>
      </c>
      <c r="BL30" s="35"/>
      <c r="BM30" s="53"/>
      <c r="BO30" s="34" t="s">
        <v>40</v>
      </c>
      <c r="BP30" s="58">
        <f>SUM(BP13:BP29)</f>
        <v>0</v>
      </c>
      <c r="BQ30" s="58">
        <f>SUM(BQ13:BQ29)</f>
        <v>0</v>
      </c>
      <c r="BR30" s="59">
        <f t="shared" si="20"/>
        <v>0</v>
      </c>
      <c r="BS30" s="35"/>
      <c r="BT30" s="53"/>
      <c r="BV30" s="34" t="s">
        <v>40</v>
      </c>
      <c r="BW30" s="58">
        <f>SUM(BW13:BW29)</f>
        <v>0</v>
      </c>
      <c r="BX30" s="58">
        <f>SUM(BX13:BX29)</f>
        <v>0</v>
      </c>
      <c r="BY30" s="59">
        <f t="shared" si="21"/>
        <v>0</v>
      </c>
      <c r="BZ30" s="35"/>
      <c r="CA30" s="53"/>
    </row>
    <row r="31" spans="4:79" ht="15.75" thickBot="1">
      <c r="D31" s="31"/>
      <c r="E31" s="31"/>
      <c r="I31" s="31"/>
      <c r="K31" s="31"/>
      <c r="L31" s="31"/>
      <c r="P31" s="31"/>
      <c r="R31" s="31"/>
      <c r="S31" s="31"/>
      <c r="W31" s="31"/>
      <c r="Y31" s="31"/>
      <c r="Z31" s="31"/>
      <c r="AD31" s="31"/>
      <c r="AF31" s="31"/>
      <c r="AG31" s="31"/>
      <c r="AK31" s="31"/>
      <c r="AM31" s="31"/>
      <c r="AN31" s="31"/>
      <c r="AR31" s="31"/>
      <c r="AT31" s="31"/>
      <c r="AU31" s="31"/>
      <c r="AY31" s="31"/>
      <c r="BA31" s="31"/>
      <c r="BB31" s="31"/>
      <c r="BF31" s="31"/>
      <c r="BH31" s="31"/>
      <c r="BI31" s="31"/>
      <c r="BM31" s="31"/>
      <c r="BO31" s="31"/>
      <c r="BP31" s="31"/>
      <c r="BT31" s="31"/>
      <c r="BV31" s="31"/>
      <c r="BW31" s="31"/>
      <c r="CA31" s="31"/>
    </row>
    <row r="32" spans="4:79" ht="19.5" thickBot="1">
      <c r="D32" s="73" t="s">
        <v>23</v>
      </c>
      <c r="E32" s="74"/>
      <c r="F32" s="74"/>
      <c r="G32" s="74"/>
      <c r="H32" s="74"/>
      <c r="I32" s="55"/>
      <c r="K32" s="73" t="s">
        <v>23</v>
      </c>
      <c r="L32" s="74"/>
      <c r="M32" s="74"/>
      <c r="N32" s="74"/>
      <c r="O32" s="74"/>
      <c r="P32" s="55"/>
      <c r="R32" s="73" t="s">
        <v>23</v>
      </c>
      <c r="S32" s="74"/>
      <c r="T32" s="74"/>
      <c r="U32" s="74"/>
      <c r="V32" s="74"/>
      <c r="W32" s="55"/>
      <c r="Y32" s="73" t="s">
        <v>23</v>
      </c>
      <c r="Z32" s="74"/>
      <c r="AA32" s="74"/>
      <c r="AB32" s="74"/>
      <c r="AC32" s="74"/>
      <c r="AD32" s="55"/>
      <c r="AF32" s="73" t="s">
        <v>23</v>
      </c>
      <c r="AG32" s="74"/>
      <c r="AH32" s="74"/>
      <c r="AI32" s="74"/>
      <c r="AJ32" s="74"/>
      <c r="AK32" s="55"/>
      <c r="AM32" s="73" t="s">
        <v>23</v>
      </c>
      <c r="AN32" s="74"/>
      <c r="AO32" s="74"/>
      <c r="AP32" s="74"/>
      <c r="AQ32" s="74"/>
      <c r="AR32" s="55"/>
      <c r="AT32" s="73" t="s">
        <v>23</v>
      </c>
      <c r="AU32" s="74"/>
      <c r="AV32" s="74"/>
      <c r="AW32" s="74"/>
      <c r="AX32" s="74"/>
      <c r="AY32" s="55"/>
      <c r="BA32" s="73" t="s">
        <v>23</v>
      </c>
      <c r="BB32" s="74"/>
      <c r="BC32" s="74"/>
      <c r="BD32" s="74"/>
      <c r="BE32" s="74"/>
      <c r="BF32" s="55"/>
      <c r="BH32" s="73" t="s">
        <v>23</v>
      </c>
      <c r="BI32" s="74"/>
      <c r="BJ32" s="74"/>
      <c r="BK32" s="74"/>
      <c r="BL32" s="74"/>
      <c r="BM32" s="55"/>
      <c r="BO32" s="73" t="s">
        <v>23</v>
      </c>
      <c r="BP32" s="74"/>
      <c r="BQ32" s="74"/>
      <c r="BR32" s="74"/>
      <c r="BS32" s="74"/>
      <c r="BT32" s="55"/>
      <c r="BV32" s="73" t="s">
        <v>23</v>
      </c>
      <c r="BW32" s="74"/>
      <c r="BX32" s="74"/>
      <c r="BY32" s="74"/>
      <c r="BZ32" s="74"/>
      <c r="CA32" s="55"/>
    </row>
    <row r="33" spans="4:79">
      <c r="D33" s="36" t="s">
        <v>4</v>
      </c>
      <c r="E33" s="36" t="s">
        <v>2</v>
      </c>
      <c r="F33" s="36" t="s">
        <v>0</v>
      </c>
      <c r="G33" s="36" t="s">
        <v>21</v>
      </c>
      <c r="H33" s="36" t="s">
        <v>1</v>
      </c>
      <c r="I33" s="51"/>
      <c r="K33" s="36" t="s">
        <v>4</v>
      </c>
      <c r="L33" s="36" t="s">
        <v>2</v>
      </c>
      <c r="M33" s="36" t="s">
        <v>0</v>
      </c>
      <c r="N33" s="36" t="s">
        <v>21</v>
      </c>
      <c r="O33" s="36" t="s">
        <v>1</v>
      </c>
      <c r="P33" s="51"/>
      <c r="R33" s="36" t="s">
        <v>4</v>
      </c>
      <c r="S33" s="36" t="s">
        <v>2</v>
      </c>
      <c r="T33" s="36" t="s">
        <v>0</v>
      </c>
      <c r="U33" s="36" t="s">
        <v>21</v>
      </c>
      <c r="V33" s="36" t="s">
        <v>1</v>
      </c>
      <c r="W33" s="51"/>
      <c r="Y33" s="36" t="s">
        <v>4</v>
      </c>
      <c r="Z33" s="36" t="s">
        <v>2</v>
      </c>
      <c r="AA33" s="36" t="s">
        <v>0</v>
      </c>
      <c r="AB33" s="36" t="s">
        <v>21</v>
      </c>
      <c r="AC33" s="36" t="s">
        <v>1</v>
      </c>
      <c r="AD33" s="51"/>
      <c r="AF33" s="36" t="s">
        <v>4</v>
      </c>
      <c r="AG33" s="36" t="s">
        <v>2</v>
      </c>
      <c r="AH33" s="36" t="s">
        <v>0</v>
      </c>
      <c r="AI33" s="36" t="s">
        <v>21</v>
      </c>
      <c r="AJ33" s="36" t="s">
        <v>1</v>
      </c>
      <c r="AK33" s="51"/>
      <c r="AM33" s="36" t="s">
        <v>4</v>
      </c>
      <c r="AN33" s="36" t="s">
        <v>2</v>
      </c>
      <c r="AO33" s="36" t="s">
        <v>0</v>
      </c>
      <c r="AP33" s="36" t="s">
        <v>21</v>
      </c>
      <c r="AQ33" s="36" t="s">
        <v>1</v>
      </c>
      <c r="AR33" s="51"/>
      <c r="AT33" s="36" t="s">
        <v>4</v>
      </c>
      <c r="AU33" s="36" t="s">
        <v>2</v>
      </c>
      <c r="AV33" s="36" t="s">
        <v>0</v>
      </c>
      <c r="AW33" s="36" t="s">
        <v>21</v>
      </c>
      <c r="AX33" s="36" t="s">
        <v>1</v>
      </c>
      <c r="AY33" s="51"/>
      <c r="BA33" s="36" t="s">
        <v>4</v>
      </c>
      <c r="BB33" s="36" t="s">
        <v>2</v>
      </c>
      <c r="BC33" s="36" t="s">
        <v>0</v>
      </c>
      <c r="BD33" s="36" t="s">
        <v>21</v>
      </c>
      <c r="BE33" s="36" t="s">
        <v>1</v>
      </c>
      <c r="BF33" s="51"/>
      <c r="BH33" s="36" t="s">
        <v>4</v>
      </c>
      <c r="BI33" s="36" t="s">
        <v>2</v>
      </c>
      <c r="BJ33" s="36" t="s">
        <v>0</v>
      </c>
      <c r="BK33" s="36" t="s">
        <v>21</v>
      </c>
      <c r="BL33" s="36" t="s">
        <v>1</v>
      </c>
      <c r="BM33" s="51"/>
      <c r="BO33" s="36" t="s">
        <v>4</v>
      </c>
      <c r="BP33" s="36" t="s">
        <v>2</v>
      </c>
      <c r="BQ33" s="36" t="s">
        <v>0</v>
      </c>
      <c r="BR33" s="36" t="s">
        <v>21</v>
      </c>
      <c r="BS33" s="36" t="s">
        <v>1</v>
      </c>
      <c r="BT33" s="51"/>
      <c r="BV33" s="36" t="s">
        <v>4</v>
      </c>
      <c r="BW33" s="36" t="s">
        <v>2</v>
      </c>
      <c r="BX33" s="36" t="s">
        <v>0</v>
      </c>
      <c r="BY33" s="36" t="s">
        <v>21</v>
      </c>
      <c r="BZ33" s="36" t="s">
        <v>1</v>
      </c>
      <c r="CA33" s="51"/>
    </row>
    <row r="34" spans="4:79">
      <c r="D34" s="32"/>
      <c r="E34" s="66"/>
      <c r="F34" s="66"/>
      <c r="G34" s="66">
        <f>E34-F34</f>
        <v>0</v>
      </c>
      <c r="H34" s="33"/>
      <c r="I34" s="51"/>
      <c r="K34" s="32"/>
      <c r="L34" s="66"/>
      <c r="M34" s="66"/>
      <c r="N34" s="66">
        <f>L34-M34</f>
        <v>0</v>
      </c>
      <c r="O34" s="33"/>
      <c r="P34" s="51"/>
      <c r="R34" s="32"/>
      <c r="S34" s="66"/>
      <c r="T34" s="66"/>
      <c r="U34" s="66">
        <f>S34-T34</f>
        <v>0</v>
      </c>
      <c r="V34" s="33"/>
      <c r="W34" s="51"/>
      <c r="Y34" s="32"/>
      <c r="Z34" s="66"/>
      <c r="AA34" s="66"/>
      <c r="AB34" s="66">
        <f>Z34-AA34</f>
        <v>0</v>
      </c>
      <c r="AC34" s="33"/>
      <c r="AD34" s="51"/>
      <c r="AF34" s="32"/>
      <c r="AG34" s="66"/>
      <c r="AH34" s="66"/>
      <c r="AI34" s="66">
        <f>AG34-AH34</f>
        <v>0</v>
      </c>
      <c r="AJ34" s="33"/>
      <c r="AK34" s="51"/>
      <c r="AM34" s="32"/>
      <c r="AN34" s="66"/>
      <c r="AO34" s="66"/>
      <c r="AP34" s="66">
        <f>AN34-AO34</f>
        <v>0</v>
      </c>
      <c r="AQ34" s="33"/>
      <c r="AR34" s="51"/>
      <c r="AT34" s="32"/>
      <c r="AU34" s="66"/>
      <c r="AV34" s="66"/>
      <c r="AW34" s="66">
        <f>AU34-AV34</f>
        <v>0</v>
      </c>
      <c r="AX34" s="33"/>
      <c r="AY34" s="51"/>
      <c r="BA34" s="32"/>
      <c r="BB34" s="66"/>
      <c r="BC34" s="66"/>
      <c r="BD34" s="66">
        <f>BB34-BC34</f>
        <v>0</v>
      </c>
      <c r="BE34" s="33"/>
      <c r="BF34" s="51"/>
      <c r="BH34" s="32"/>
      <c r="BI34" s="66"/>
      <c r="BJ34" s="66"/>
      <c r="BK34" s="66">
        <f>BI34-BJ34</f>
        <v>0</v>
      </c>
      <c r="BL34" s="33"/>
      <c r="BM34" s="51"/>
      <c r="BO34" s="32"/>
      <c r="BP34" s="66"/>
      <c r="BQ34" s="66"/>
      <c r="BR34" s="66">
        <f>BP34-BQ34</f>
        <v>0</v>
      </c>
      <c r="BS34" s="33"/>
      <c r="BT34" s="51"/>
      <c r="BV34" s="32"/>
      <c r="BW34" s="66"/>
      <c r="BX34" s="66"/>
      <c r="BY34" s="66">
        <f>BW34-BX34</f>
        <v>0</v>
      </c>
      <c r="BZ34" s="33"/>
      <c r="CA34" s="51"/>
    </row>
    <row r="35" spans="4:79">
      <c r="D35" s="32"/>
      <c r="E35" s="66"/>
      <c r="F35" s="66"/>
      <c r="G35" s="66">
        <f t="shared" ref="G35:G51" si="22">E35-F35</f>
        <v>0</v>
      </c>
      <c r="H35" s="33"/>
      <c r="I35" s="52"/>
      <c r="K35" s="32"/>
      <c r="L35" s="66"/>
      <c r="M35" s="66"/>
      <c r="N35" s="66">
        <f t="shared" ref="N35:N51" si="23">L35-M35</f>
        <v>0</v>
      </c>
      <c r="O35" s="33"/>
      <c r="P35" s="52"/>
      <c r="R35" s="32"/>
      <c r="S35" s="66"/>
      <c r="T35" s="66"/>
      <c r="U35" s="66">
        <f t="shared" ref="U35:U51" si="24">S35-T35</f>
        <v>0</v>
      </c>
      <c r="V35" s="33"/>
      <c r="W35" s="52"/>
      <c r="Y35" s="32"/>
      <c r="Z35" s="66"/>
      <c r="AA35" s="66"/>
      <c r="AB35" s="66">
        <f t="shared" ref="AB35:AB51" si="25">Z35-AA35</f>
        <v>0</v>
      </c>
      <c r="AC35" s="33"/>
      <c r="AD35" s="52"/>
      <c r="AF35" s="32"/>
      <c r="AG35" s="66"/>
      <c r="AH35" s="66"/>
      <c r="AI35" s="66">
        <f t="shared" ref="AI35:AI51" si="26">AG35-AH35</f>
        <v>0</v>
      </c>
      <c r="AJ35" s="33"/>
      <c r="AK35" s="52"/>
      <c r="AM35" s="32"/>
      <c r="AN35" s="66"/>
      <c r="AO35" s="66"/>
      <c r="AP35" s="66">
        <f t="shared" ref="AP35:AP51" si="27">AN35-AO35</f>
        <v>0</v>
      </c>
      <c r="AQ35" s="33"/>
      <c r="AR35" s="52"/>
      <c r="AT35" s="32"/>
      <c r="AU35" s="66"/>
      <c r="AV35" s="66"/>
      <c r="AW35" s="66">
        <f t="shared" ref="AW35:AW51" si="28">AU35-AV35</f>
        <v>0</v>
      </c>
      <c r="AX35" s="33"/>
      <c r="AY35" s="52"/>
      <c r="BA35" s="32"/>
      <c r="BB35" s="66"/>
      <c r="BC35" s="66"/>
      <c r="BD35" s="66">
        <f t="shared" ref="BD35:BD51" si="29">BB35-BC35</f>
        <v>0</v>
      </c>
      <c r="BE35" s="33"/>
      <c r="BF35" s="52"/>
      <c r="BH35" s="32"/>
      <c r="BI35" s="66"/>
      <c r="BJ35" s="66"/>
      <c r="BK35" s="66">
        <f t="shared" ref="BK35:BK51" si="30">BI35-BJ35</f>
        <v>0</v>
      </c>
      <c r="BL35" s="33"/>
      <c r="BM35" s="52"/>
      <c r="BO35" s="32"/>
      <c r="BP35" s="66"/>
      <c r="BQ35" s="66"/>
      <c r="BR35" s="66">
        <f t="shared" ref="BR35:BR51" si="31">BP35-BQ35</f>
        <v>0</v>
      </c>
      <c r="BS35" s="33"/>
      <c r="BT35" s="52"/>
      <c r="BV35" s="32"/>
      <c r="BW35" s="66"/>
      <c r="BX35" s="66"/>
      <c r="BY35" s="66">
        <f t="shared" ref="BY35:BY51" si="32">BW35-BX35</f>
        <v>0</v>
      </c>
      <c r="BZ35" s="33"/>
      <c r="CA35" s="52"/>
    </row>
    <row r="36" spans="4:79">
      <c r="D36" s="32"/>
      <c r="E36" s="66"/>
      <c r="F36" s="66"/>
      <c r="G36" s="66">
        <f t="shared" si="22"/>
        <v>0</v>
      </c>
      <c r="H36" s="33"/>
      <c r="I36" s="52"/>
      <c r="K36" s="32"/>
      <c r="L36" s="66"/>
      <c r="M36" s="66"/>
      <c r="N36" s="66">
        <f t="shared" si="23"/>
        <v>0</v>
      </c>
      <c r="O36" s="33"/>
      <c r="P36" s="52"/>
      <c r="R36" s="32"/>
      <c r="S36" s="66"/>
      <c r="T36" s="66"/>
      <c r="U36" s="66">
        <f t="shared" si="24"/>
        <v>0</v>
      </c>
      <c r="V36" s="33"/>
      <c r="W36" s="52"/>
      <c r="Y36" s="32"/>
      <c r="Z36" s="66"/>
      <c r="AA36" s="66"/>
      <c r="AB36" s="66">
        <f t="shared" si="25"/>
        <v>0</v>
      </c>
      <c r="AC36" s="33"/>
      <c r="AD36" s="52"/>
      <c r="AF36" s="32"/>
      <c r="AG36" s="66"/>
      <c r="AH36" s="66"/>
      <c r="AI36" s="66">
        <f t="shared" si="26"/>
        <v>0</v>
      </c>
      <c r="AJ36" s="33"/>
      <c r="AK36" s="52"/>
      <c r="AM36" s="32"/>
      <c r="AN36" s="66"/>
      <c r="AO36" s="66"/>
      <c r="AP36" s="66">
        <f t="shared" si="27"/>
        <v>0</v>
      </c>
      <c r="AQ36" s="33"/>
      <c r="AR36" s="52"/>
      <c r="AT36" s="32"/>
      <c r="AU36" s="66"/>
      <c r="AV36" s="66"/>
      <c r="AW36" s="66">
        <f t="shared" si="28"/>
        <v>0</v>
      </c>
      <c r="AX36" s="33"/>
      <c r="AY36" s="52"/>
      <c r="BA36" s="32"/>
      <c r="BB36" s="66"/>
      <c r="BC36" s="66"/>
      <c r="BD36" s="66">
        <f t="shared" si="29"/>
        <v>0</v>
      </c>
      <c r="BE36" s="33"/>
      <c r="BF36" s="52"/>
      <c r="BH36" s="32"/>
      <c r="BI36" s="66"/>
      <c r="BJ36" s="66"/>
      <c r="BK36" s="66">
        <f t="shared" si="30"/>
        <v>0</v>
      </c>
      <c r="BL36" s="33"/>
      <c r="BM36" s="52"/>
      <c r="BO36" s="32"/>
      <c r="BP36" s="66"/>
      <c r="BQ36" s="66"/>
      <c r="BR36" s="66">
        <f t="shared" si="31"/>
        <v>0</v>
      </c>
      <c r="BS36" s="33"/>
      <c r="BT36" s="52"/>
      <c r="BV36" s="32"/>
      <c r="BW36" s="66"/>
      <c r="BX36" s="66"/>
      <c r="BY36" s="66">
        <f t="shared" si="32"/>
        <v>0</v>
      </c>
      <c r="BZ36" s="33"/>
      <c r="CA36" s="52"/>
    </row>
    <row r="37" spans="4:79">
      <c r="D37" s="32"/>
      <c r="E37" s="66"/>
      <c r="F37" s="66"/>
      <c r="G37" s="66">
        <f t="shared" si="22"/>
        <v>0</v>
      </c>
      <c r="H37" s="33"/>
      <c r="I37" s="52"/>
      <c r="K37" s="32"/>
      <c r="L37" s="66"/>
      <c r="M37" s="66"/>
      <c r="N37" s="66">
        <f t="shared" si="23"/>
        <v>0</v>
      </c>
      <c r="O37" s="33"/>
      <c r="P37" s="52"/>
      <c r="R37" s="32"/>
      <c r="S37" s="66"/>
      <c r="T37" s="66"/>
      <c r="U37" s="66">
        <f t="shared" si="24"/>
        <v>0</v>
      </c>
      <c r="V37" s="33"/>
      <c r="W37" s="52"/>
      <c r="Y37" s="32"/>
      <c r="Z37" s="66"/>
      <c r="AA37" s="66"/>
      <c r="AB37" s="66">
        <f t="shared" si="25"/>
        <v>0</v>
      </c>
      <c r="AC37" s="33"/>
      <c r="AD37" s="52"/>
      <c r="AF37" s="32"/>
      <c r="AG37" s="66"/>
      <c r="AH37" s="66"/>
      <c r="AI37" s="66">
        <f t="shared" si="26"/>
        <v>0</v>
      </c>
      <c r="AJ37" s="33"/>
      <c r="AK37" s="52"/>
      <c r="AM37" s="32"/>
      <c r="AN37" s="66"/>
      <c r="AO37" s="66"/>
      <c r="AP37" s="66">
        <f t="shared" si="27"/>
        <v>0</v>
      </c>
      <c r="AQ37" s="33"/>
      <c r="AR37" s="52"/>
      <c r="AT37" s="32"/>
      <c r="AU37" s="66"/>
      <c r="AV37" s="66"/>
      <c r="AW37" s="66">
        <f t="shared" si="28"/>
        <v>0</v>
      </c>
      <c r="AX37" s="33"/>
      <c r="AY37" s="52"/>
      <c r="BA37" s="32"/>
      <c r="BB37" s="66"/>
      <c r="BC37" s="66"/>
      <c r="BD37" s="66">
        <f t="shared" si="29"/>
        <v>0</v>
      </c>
      <c r="BE37" s="33"/>
      <c r="BF37" s="52"/>
      <c r="BH37" s="32"/>
      <c r="BI37" s="66"/>
      <c r="BJ37" s="66"/>
      <c r="BK37" s="66">
        <f t="shared" si="30"/>
        <v>0</v>
      </c>
      <c r="BL37" s="33"/>
      <c r="BM37" s="52"/>
      <c r="BO37" s="32"/>
      <c r="BP37" s="66"/>
      <c r="BQ37" s="66"/>
      <c r="BR37" s="66">
        <f t="shared" si="31"/>
        <v>0</v>
      </c>
      <c r="BS37" s="33"/>
      <c r="BT37" s="52"/>
      <c r="BV37" s="32"/>
      <c r="BW37" s="66"/>
      <c r="BX37" s="66"/>
      <c r="BY37" s="66">
        <f t="shared" si="32"/>
        <v>0</v>
      </c>
      <c r="BZ37" s="33"/>
      <c r="CA37" s="52"/>
    </row>
    <row r="38" spans="4:79">
      <c r="D38" s="32"/>
      <c r="E38" s="66"/>
      <c r="F38" s="66"/>
      <c r="G38" s="66">
        <f t="shared" si="22"/>
        <v>0</v>
      </c>
      <c r="H38" s="33"/>
      <c r="I38" s="52"/>
      <c r="K38" s="32"/>
      <c r="L38" s="66"/>
      <c r="M38" s="66"/>
      <c r="N38" s="66">
        <f t="shared" si="23"/>
        <v>0</v>
      </c>
      <c r="O38" s="33"/>
      <c r="P38" s="52"/>
      <c r="R38" s="32"/>
      <c r="S38" s="66"/>
      <c r="T38" s="66"/>
      <c r="U38" s="66">
        <f t="shared" si="24"/>
        <v>0</v>
      </c>
      <c r="V38" s="33"/>
      <c r="W38" s="52"/>
      <c r="Y38" s="32"/>
      <c r="Z38" s="66"/>
      <c r="AA38" s="66"/>
      <c r="AB38" s="66">
        <f t="shared" si="25"/>
        <v>0</v>
      </c>
      <c r="AC38" s="33"/>
      <c r="AD38" s="52"/>
      <c r="AF38" s="32"/>
      <c r="AG38" s="66"/>
      <c r="AH38" s="66"/>
      <c r="AI38" s="66">
        <f t="shared" si="26"/>
        <v>0</v>
      </c>
      <c r="AJ38" s="33"/>
      <c r="AK38" s="52"/>
      <c r="AM38" s="32"/>
      <c r="AN38" s="66"/>
      <c r="AO38" s="66"/>
      <c r="AP38" s="66">
        <f t="shared" si="27"/>
        <v>0</v>
      </c>
      <c r="AQ38" s="33"/>
      <c r="AR38" s="52"/>
      <c r="AT38" s="32"/>
      <c r="AU38" s="66"/>
      <c r="AV38" s="66"/>
      <c r="AW38" s="66">
        <f t="shared" si="28"/>
        <v>0</v>
      </c>
      <c r="AX38" s="33"/>
      <c r="AY38" s="52"/>
      <c r="BA38" s="32"/>
      <c r="BB38" s="66"/>
      <c r="BC38" s="66"/>
      <c r="BD38" s="66">
        <f t="shared" si="29"/>
        <v>0</v>
      </c>
      <c r="BE38" s="33"/>
      <c r="BF38" s="52"/>
      <c r="BH38" s="32"/>
      <c r="BI38" s="66"/>
      <c r="BJ38" s="66"/>
      <c r="BK38" s="66">
        <f t="shared" si="30"/>
        <v>0</v>
      </c>
      <c r="BL38" s="33"/>
      <c r="BM38" s="52"/>
      <c r="BO38" s="32"/>
      <c r="BP38" s="66"/>
      <c r="BQ38" s="66"/>
      <c r="BR38" s="66">
        <f t="shared" si="31"/>
        <v>0</v>
      </c>
      <c r="BS38" s="33"/>
      <c r="BT38" s="52"/>
      <c r="BV38" s="32"/>
      <c r="BW38" s="66"/>
      <c r="BX38" s="66"/>
      <c r="BY38" s="66">
        <f t="shared" si="32"/>
        <v>0</v>
      </c>
      <c r="BZ38" s="33"/>
      <c r="CA38" s="52"/>
    </row>
    <row r="39" spans="4:79">
      <c r="D39" s="32"/>
      <c r="E39" s="66"/>
      <c r="F39" s="66"/>
      <c r="G39" s="66">
        <f t="shared" si="22"/>
        <v>0</v>
      </c>
      <c r="H39" s="33"/>
      <c r="I39" s="52"/>
      <c r="K39" s="32"/>
      <c r="L39" s="66"/>
      <c r="M39" s="66"/>
      <c r="N39" s="66">
        <f t="shared" si="23"/>
        <v>0</v>
      </c>
      <c r="O39" s="33"/>
      <c r="P39" s="52"/>
      <c r="R39" s="32"/>
      <c r="S39" s="66"/>
      <c r="T39" s="66"/>
      <c r="U39" s="66">
        <f t="shared" si="24"/>
        <v>0</v>
      </c>
      <c r="V39" s="33"/>
      <c r="W39" s="52"/>
      <c r="Y39" s="32"/>
      <c r="Z39" s="66"/>
      <c r="AA39" s="66"/>
      <c r="AB39" s="66">
        <f t="shared" si="25"/>
        <v>0</v>
      </c>
      <c r="AC39" s="33"/>
      <c r="AD39" s="52"/>
      <c r="AF39" s="32"/>
      <c r="AG39" s="66"/>
      <c r="AH39" s="66"/>
      <c r="AI39" s="66">
        <f t="shared" si="26"/>
        <v>0</v>
      </c>
      <c r="AJ39" s="33"/>
      <c r="AK39" s="52"/>
      <c r="AM39" s="32"/>
      <c r="AN39" s="66"/>
      <c r="AO39" s="66"/>
      <c r="AP39" s="66">
        <f t="shared" si="27"/>
        <v>0</v>
      </c>
      <c r="AQ39" s="33"/>
      <c r="AR39" s="52"/>
      <c r="AT39" s="32"/>
      <c r="AU39" s="66"/>
      <c r="AV39" s="66"/>
      <c r="AW39" s="66">
        <f t="shared" si="28"/>
        <v>0</v>
      </c>
      <c r="AX39" s="33"/>
      <c r="AY39" s="52"/>
      <c r="BA39" s="32"/>
      <c r="BB39" s="66"/>
      <c r="BC39" s="66"/>
      <c r="BD39" s="66">
        <f t="shared" si="29"/>
        <v>0</v>
      </c>
      <c r="BE39" s="33"/>
      <c r="BF39" s="52"/>
      <c r="BH39" s="32"/>
      <c r="BI39" s="66"/>
      <c r="BJ39" s="66"/>
      <c r="BK39" s="66">
        <f t="shared" si="30"/>
        <v>0</v>
      </c>
      <c r="BL39" s="33"/>
      <c r="BM39" s="52"/>
      <c r="BO39" s="32"/>
      <c r="BP39" s="66"/>
      <c r="BQ39" s="66"/>
      <c r="BR39" s="66">
        <f t="shared" si="31"/>
        <v>0</v>
      </c>
      <c r="BS39" s="33"/>
      <c r="BT39" s="52"/>
      <c r="BV39" s="32"/>
      <c r="BW39" s="66"/>
      <c r="BX39" s="66"/>
      <c r="BY39" s="66">
        <f t="shared" si="32"/>
        <v>0</v>
      </c>
      <c r="BZ39" s="33"/>
      <c r="CA39" s="52"/>
    </row>
    <row r="40" spans="4:79">
      <c r="D40" s="32"/>
      <c r="E40" s="66"/>
      <c r="F40" s="66"/>
      <c r="G40" s="66">
        <f t="shared" si="22"/>
        <v>0</v>
      </c>
      <c r="H40" s="33"/>
      <c r="I40" s="52"/>
      <c r="K40" s="32"/>
      <c r="L40" s="66"/>
      <c r="M40" s="66"/>
      <c r="N40" s="66">
        <f t="shared" si="23"/>
        <v>0</v>
      </c>
      <c r="O40" s="33"/>
      <c r="P40" s="52"/>
      <c r="R40" s="32"/>
      <c r="S40" s="66"/>
      <c r="T40" s="66"/>
      <c r="U40" s="66">
        <f t="shared" si="24"/>
        <v>0</v>
      </c>
      <c r="V40" s="33"/>
      <c r="W40" s="52"/>
      <c r="Y40" s="32"/>
      <c r="Z40" s="66"/>
      <c r="AA40" s="66"/>
      <c r="AB40" s="66">
        <f t="shared" si="25"/>
        <v>0</v>
      </c>
      <c r="AC40" s="33"/>
      <c r="AD40" s="52"/>
      <c r="AF40" s="32"/>
      <c r="AG40" s="66"/>
      <c r="AH40" s="66"/>
      <c r="AI40" s="66">
        <f t="shared" si="26"/>
        <v>0</v>
      </c>
      <c r="AJ40" s="33"/>
      <c r="AK40" s="52"/>
      <c r="AM40" s="32"/>
      <c r="AN40" s="66"/>
      <c r="AO40" s="66"/>
      <c r="AP40" s="66">
        <f t="shared" si="27"/>
        <v>0</v>
      </c>
      <c r="AQ40" s="33"/>
      <c r="AR40" s="52"/>
      <c r="AT40" s="32"/>
      <c r="AU40" s="66"/>
      <c r="AV40" s="66"/>
      <c r="AW40" s="66">
        <f t="shared" si="28"/>
        <v>0</v>
      </c>
      <c r="AX40" s="33"/>
      <c r="AY40" s="52"/>
      <c r="BA40" s="32"/>
      <c r="BB40" s="66"/>
      <c r="BC40" s="66"/>
      <c r="BD40" s="66">
        <f t="shared" si="29"/>
        <v>0</v>
      </c>
      <c r="BE40" s="33"/>
      <c r="BF40" s="52"/>
      <c r="BH40" s="32"/>
      <c r="BI40" s="66"/>
      <c r="BJ40" s="66"/>
      <c r="BK40" s="66">
        <f t="shared" si="30"/>
        <v>0</v>
      </c>
      <c r="BL40" s="33"/>
      <c r="BM40" s="52"/>
      <c r="BO40" s="32"/>
      <c r="BP40" s="66"/>
      <c r="BQ40" s="66"/>
      <c r="BR40" s="66">
        <f t="shared" si="31"/>
        <v>0</v>
      </c>
      <c r="BS40" s="33"/>
      <c r="BT40" s="52"/>
      <c r="BV40" s="32"/>
      <c r="BW40" s="66"/>
      <c r="BX40" s="66"/>
      <c r="BY40" s="66">
        <f t="shared" si="32"/>
        <v>0</v>
      </c>
      <c r="BZ40" s="33"/>
      <c r="CA40" s="52"/>
    </row>
    <row r="41" spans="4:79">
      <c r="D41" s="32"/>
      <c r="E41" s="66"/>
      <c r="F41" s="66"/>
      <c r="G41" s="66">
        <f t="shared" si="22"/>
        <v>0</v>
      </c>
      <c r="H41" s="33"/>
      <c r="I41" s="52"/>
      <c r="K41" s="32"/>
      <c r="L41" s="66"/>
      <c r="M41" s="66"/>
      <c r="N41" s="66">
        <f t="shared" si="23"/>
        <v>0</v>
      </c>
      <c r="O41" s="33"/>
      <c r="P41" s="52"/>
      <c r="R41" s="32"/>
      <c r="S41" s="66"/>
      <c r="T41" s="66"/>
      <c r="U41" s="66">
        <f t="shared" si="24"/>
        <v>0</v>
      </c>
      <c r="V41" s="33"/>
      <c r="W41" s="52"/>
      <c r="Y41" s="32"/>
      <c r="Z41" s="66"/>
      <c r="AA41" s="66"/>
      <c r="AB41" s="66">
        <f t="shared" si="25"/>
        <v>0</v>
      </c>
      <c r="AC41" s="33"/>
      <c r="AD41" s="52"/>
      <c r="AF41" s="32"/>
      <c r="AG41" s="66"/>
      <c r="AH41" s="66"/>
      <c r="AI41" s="66">
        <f t="shared" si="26"/>
        <v>0</v>
      </c>
      <c r="AJ41" s="33"/>
      <c r="AK41" s="52"/>
      <c r="AM41" s="32"/>
      <c r="AN41" s="66"/>
      <c r="AO41" s="66"/>
      <c r="AP41" s="66">
        <f t="shared" si="27"/>
        <v>0</v>
      </c>
      <c r="AQ41" s="33"/>
      <c r="AR41" s="52"/>
      <c r="AT41" s="32"/>
      <c r="AU41" s="66"/>
      <c r="AV41" s="66"/>
      <c r="AW41" s="66">
        <f t="shared" si="28"/>
        <v>0</v>
      </c>
      <c r="AX41" s="33"/>
      <c r="AY41" s="52"/>
      <c r="BA41" s="32"/>
      <c r="BB41" s="66"/>
      <c r="BC41" s="66"/>
      <c r="BD41" s="66">
        <f t="shared" si="29"/>
        <v>0</v>
      </c>
      <c r="BE41" s="33"/>
      <c r="BF41" s="52"/>
      <c r="BH41" s="32"/>
      <c r="BI41" s="66"/>
      <c r="BJ41" s="66"/>
      <c r="BK41" s="66">
        <f t="shared" si="30"/>
        <v>0</v>
      </c>
      <c r="BL41" s="33"/>
      <c r="BM41" s="52"/>
      <c r="BO41" s="32"/>
      <c r="BP41" s="66"/>
      <c r="BQ41" s="66"/>
      <c r="BR41" s="66">
        <f t="shared" si="31"/>
        <v>0</v>
      </c>
      <c r="BS41" s="33"/>
      <c r="BT41" s="52"/>
      <c r="BV41" s="32"/>
      <c r="BW41" s="66"/>
      <c r="BX41" s="66"/>
      <c r="BY41" s="66">
        <f t="shared" si="32"/>
        <v>0</v>
      </c>
      <c r="BZ41" s="33"/>
      <c r="CA41" s="52"/>
    </row>
    <row r="42" spans="4:79">
      <c r="D42" s="32"/>
      <c r="E42" s="66"/>
      <c r="F42" s="66"/>
      <c r="G42" s="66">
        <f t="shared" si="22"/>
        <v>0</v>
      </c>
      <c r="H42" s="33"/>
      <c r="I42" s="52"/>
      <c r="K42" s="32"/>
      <c r="L42" s="66"/>
      <c r="M42" s="66"/>
      <c r="N42" s="66">
        <f t="shared" si="23"/>
        <v>0</v>
      </c>
      <c r="O42" s="33"/>
      <c r="P42" s="52"/>
      <c r="R42" s="32"/>
      <c r="S42" s="66"/>
      <c r="T42" s="66"/>
      <c r="U42" s="66">
        <f t="shared" si="24"/>
        <v>0</v>
      </c>
      <c r="V42" s="33"/>
      <c r="W42" s="52"/>
      <c r="Y42" s="32"/>
      <c r="Z42" s="66"/>
      <c r="AA42" s="66"/>
      <c r="AB42" s="66">
        <f t="shared" si="25"/>
        <v>0</v>
      </c>
      <c r="AC42" s="33"/>
      <c r="AD42" s="52"/>
      <c r="AF42" s="32"/>
      <c r="AG42" s="66"/>
      <c r="AH42" s="66"/>
      <c r="AI42" s="66">
        <f t="shared" si="26"/>
        <v>0</v>
      </c>
      <c r="AJ42" s="33"/>
      <c r="AK42" s="52"/>
      <c r="AM42" s="32"/>
      <c r="AN42" s="66"/>
      <c r="AO42" s="66"/>
      <c r="AP42" s="66">
        <f t="shared" si="27"/>
        <v>0</v>
      </c>
      <c r="AQ42" s="33"/>
      <c r="AR42" s="52"/>
      <c r="AT42" s="32"/>
      <c r="AU42" s="66"/>
      <c r="AV42" s="66"/>
      <c r="AW42" s="66">
        <f t="shared" si="28"/>
        <v>0</v>
      </c>
      <c r="AX42" s="33"/>
      <c r="AY42" s="52"/>
      <c r="BA42" s="32"/>
      <c r="BB42" s="66"/>
      <c r="BC42" s="66"/>
      <c r="BD42" s="66">
        <f t="shared" si="29"/>
        <v>0</v>
      </c>
      <c r="BE42" s="33"/>
      <c r="BF42" s="52"/>
      <c r="BH42" s="32"/>
      <c r="BI42" s="66"/>
      <c r="BJ42" s="66"/>
      <c r="BK42" s="66">
        <f t="shared" si="30"/>
        <v>0</v>
      </c>
      <c r="BL42" s="33"/>
      <c r="BM42" s="52"/>
      <c r="BO42" s="32"/>
      <c r="BP42" s="66"/>
      <c r="BQ42" s="66"/>
      <c r="BR42" s="66">
        <f t="shared" si="31"/>
        <v>0</v>
      </c>
      <c r="BS42" s="33"/>
      <c r="BT42" s="52"/>
      <c r="BV42" s="32"/>
      <c r="BW42" s="66"/>
      <c r="BX42" s="66"/>
      <c r="BY42" s="66">
        <f t="shared" si="32"/>
        <v>0</v>
      </c>
      <c r="BZ42" s="33"/>
      <c r="CA42" s="52"/>
    </row>
    <row r="43" spans="4:79">
      <c r="D43" s="32"/>
      <c r="E43" s="66"/>
      <c r="F43" s="66"/>
      <c r="G43" s="66">
        <f t="shared" si="22"/>
        <v>0</v>
      </c>
      <c r="H43" s="33"/>
      <c r="I43" s="52"/>
      <c r="K43" s="32"/>
      <c r="L43" s="66"/>
      <c r="M43" s="66"/>
      <c r="N43" s="66">
        <f t="shared" si="23"/>
        <v>0</v>
      </c>
      <c r="O43" s="33"/>
      <c r="P43" s="52"/>
      <c r="R43" s="32"/>
      <c r="S43" s="66"/>
      <c r="T43" s="66"/>
      <c r="U43" s="66">
        <f t="shared" si="24"/>
        <v>0</v>
      </c>
      <c r="V43" s="33"/>
      <c r="W43" s="52"/>
      <c r="Y43" s="32"/>
      <c r="Z43" s="66"/>
      <c r="AA43" s="66"/>
      <c r="AB43" s="66">
        <f t="shared" si="25"/>
        <v>0</v>
      </c>
      <c r="AC43" s="33"/>
      <c r="AD43" s="52"/>
      <c r="AF43" s="32"/>
      <c r="AG43" s="66"/>
      <c r="AH43" s="66"/>
      <c r="AI43" s="66">
        <f t="shared" si="26"/>
        <v>0</v>
      </c>
      <c r="AJ43" s="33"/>
      <c r="AK43" s="52"/>
      <c r="AM43" s="32"/>
      <c r="AN43" s="66"/>
      <c r="AO43" s="66"/>
      <c r="AP43" s="66">
        <f t="shared" si="27"/>
        <v>0</v>
      </c>
      <c r="AQ43" s="33"/>
      <c r="AR43" s="52"/>
      <c r="AT43" s="32"/>
      <c r="AU43" s="66"/>
      <c r="AV43" s="66"/>
      <c r="AW43" s="66">
        <f t="shared" si="28"/>
        <v>0</v>
      </c>
      <c r="AX43" s="33"/>
      <c r="AY43" s="52"/>
      <c r="BA43" s="32"/>
      <c r="BB43" s="66"/>
      <c r="BC43" s="66"/>
      <c r="BD43" s="66">
        <f t="shared" si="29"/>
        <v>0</v>
      </c>
      <c r="BE43" s="33"/>
      <c r="BF43" s="52"/>
      <c r="BH43" s="32"/>
      <c r="BI43" s="66"/>
      <c r="BJ43" s="66"/>
      <c r="BK43" s="66">
        <f t="shared" si="30"/>
        <v>0</v>
      </c>
      <c r="BL43" s="33"/>
      <c r="BM43" s="52"/>
      <c r="BO43" s="32"/>
      <c r="BP43" s="66"/>
      <c r="BQ43" s="66"/>
      <c r="BR43" s="66">
        <f t="shared" si="31"/>
        <v>0</v>
      </c>
      <c r="BS43" s="33"/>
      <c r="BT43" s="52"/>
      <c r="BV43" s="32"/>
      <c r="BW43" s="66"/>
      <c r="BX43" s="66"/>
      <c r="BY43" s="66">
        <f t="shared" si="32"/>
        <v>0</v>
      </c>
      <c r="BZ43" s="33"/>
      <c r="CA43" s="52"/>
    </row>
    <row r="44" spans="4:79">
      <c r="D44" s="32"/>
      <c r="E44" s="66"/>
      <c r="F44" s="66"/>
      <c r="G44" s="66">
        <f t="shared" si="22"/>
        <v>0</v>
      </c>
      <c r="H44" s="33"/>
      <c r="I44" s="52"/>
      <c r="K44" s="32"/>
      <c r="L44" s="66"/>
      <c r="M44" s="66"/>
      <c r="N44" s="66">
        <f t="shared" si="23"/>
        <v>0</v>
      </c>
      <c r="O44" s="33"/>
      <c r="P44" s="52"/>
      <c r="R44" s="32"/>
      <c r="S44" s="66"/>
      <c r="T44" s="66"/>
      <c r="U44" s="66">
        <f t="shared" si="24"/>
        <v>0</v>
      </c>
      <c r="V44" s="33"/>
      <c r="W44" s="52"/>
      <c r="Y44" s="32"/>
      <c r="Z44" s="66"/>
      <c r="AA44" s="66"/>
      <c r="AB44" s="66">
        <f t="shared" si="25"/>
        <v>0</v>
      </c>
      <c r="AC44" s="33"/>
      <c r="AD44" s="52"/>
      <c r="AF44" s="32"/>
      <c r="AG44" s="66"/>
      <c r="AH44" s="66"/>
      <c r="AI44" s="66">
        <f t="shared" si="26"/>
        <v>0</v>
      </c>
      <c r="AJ44" s="33"/>
      <c r="AK44" s="52"/>
      <c r="AM44" s="32"/>
      <c r="AN44" s="66"/>
      <c r="AO44" s="66"/>
      <c r="AP44" s="66">
        <f t="shared" si="27"/>
        <v>0</v>
      </c>
      <c r="AQ44" s="33"/>
      <c r="AR44" s="52"/>
      <c r="AT44" s="32"/>
      <c r="AU44" s="66"/>
      <c r="AV44" s="66"/>
      <c r="AW44" s="66">
        <f t="shared" si="28"/>
        <v>0</v>
      </c>
      <c r="AX44" s="33"/>
      <c r="AY44" s="52"/>
      <c r="BA44" s="32"/>
      <c r="BB44" s="66"/>
      <c r="BC44" s="66"/>
      <c r="BD44" s="66">
        <f t="shared" si="29"/>
        <v>0</v>
      </c>
      <c r="BE44" s="33"/>
      <c r="BF44" s="52"/>
      <c r="BH44" s="32"/>
      <c r="BI44" s="66"/>
      <c r="BJ44" s="66"/>
      <c r="BK44" s="66">
        <f t="shared" si="30"/>
        <v>0</v>
      </c>
      <c r="BL44" s="33"/>
      <c r="BM44" s="52"/>
      <c r="BO44" s="32"/>
      <c r="BP44" s="66"/>
      <c r="BQ44" s="66"/>
      <c r="BR44" s="66">
        <f t="shared" si="31"/>
        <v>0</v>
      </c>
      <c r="BS44" s="33"/>
      <c r="BT44" s="52"/>
      <c r="BV44" s="32"/>
      <c r="BW44" s="66"/>
      <c r="BX44" s="66"/>
      <c r="BY44" s="66">
        <f t="shared" si="32"/>
        <v>0</v>
      </c>
      <c r="BZ44" s="33"/>
      <c r="CA44" s="52"/>
    </row>
    <row r="45" spans="4:79">
      <c r="D45" s="32"/>
      <c r="E45" s="66"/>
      <c r="F45" s="66"/>
      <c r="G45" s="66">
        <f t="shared" si="22"/>
        <v>0</v>
      </c>
      <c r="H45" s="33"/>
      <c r="I45" s="52"/>
      <c r="K45" s="32"/>
      <c r="L45" s="66"/>
      <c r="M45" s="66"/>
      <c r="N45" s="66">
        <f t="shared" si="23"/>
        <v>0</v>
      </c>
      <c r="O45" s="33"/>
      <c r="P45" s="52"/>
      <c r="R45" s="32"/>
      <c r="S45" s="66"/>
      <c r="T45" s="66"/>
      <c r="U45" s="66">
        <f t="shared" si="24"/>
        <v>0</v>
      </c>
      <c r="V45" s="33"/>
      <c r="W45" s="52"/>
      <c r="Y45" s="32"/>
      <c r="Z45" s="66"/>
      <c r="AA45" s="66"/>
      <c r="AB45" s="66">
        <f t="shared" si="25"/>
        <v>0</v>
      </c>
      <c r="AC45" s="33"/>
      <c r="AD45" s="52"/>
      <c r="AF45" s="32"/>
      <c r="AG45" s="66"/>
      <c r="AH45" s="66"/>
      <c r="AI45" s="66">
        <f t="shared" si="26"/>
        <v>0</v>
      </c>
      <c r="AJ45" s="33"/>
      <c r="AK45" s="52"/>
      <c r="AM45" s="32"/>
      <c r="AN45" s="66"/>
      <c r="AO45" s="66"/>
      <c r="AP45" s="66">
        <f t="shared" si="27"/>
        <v>0</v>
      </c>
      <c r="AQ45" s="33"/>
      <c r="AR45" s="52"/>
      <c r="AT45" s="32"/>
      <c r="AU45" s="66"/>
      <c r="AV45" s="66"/>
      <c r="AW45" s="66">
        <f t="shared" si="28"/>
        <v>0</v>
      </c>
      <c r="AX45" s="33"/>
      <c r="AY45" s="52"/>
      <c r="BA45" s="32"/>
      <c r="BB45" s="66"/>
      <c r="BC45" s="66"/>
      <c r="BD45" s="66">
        <f t="shared" si="29"/>
        <v>0</v>
      </c>
      <c r="BE45" s="33"/>
      <c r="BF45" s="52"/>
      <c r="BH45" s="32"/>
      <c r="BI45" s="66"/>
      <c r="BJ45" s="66"/>
      <c r="BK45" s="66">
        <f t="shared" si="30"/>
        <v>0</v>
      </c>
      <c r="BL45" s="33"/>
      <c r="BM45" s="52"/>
      <c r="BO45" s="32"/>
      <c r="BP45" s="66"/>
      <c r="BQ45" s="66"/>
      <c r="BR45" s="66">
        <f t="shared" si="31"/>
        <v>0</v>
      </c>
      <c r="BS45" s="33"/>
      <c r="BT45" s="52"/>
      <c r="BV45" s="32"/>
      <c r="BW45" s="66"/>
      <c r="BX45" s="66"/>
      <c r="BY45" s="66">
        <f t="shared" si="32"/>
        <v>0</v>
      </c>
      <c r="BZ45" s="33"/>
      <c r="CA45" s="52"/>
    </row>
    <row r="46" spans="4:79">
      <c r="D46" s="32"/>
      <c r="E46" s="66"/>
      <c r="F46" s="66"/>
      <c r="G46" s="66">
        <f t="shared" si="22"/>
        <v>0</v>
      </c>
      <c r="H46" s="33"/>
      <c r="I46" s="52"/>
      <c r="K46" s="32"/>
      <c r="L46" s="66"/>
      <c r="M46" s="66"/>
      <c r="N46" s="66">
        <f t="shared" si="23"/>
        <v>0</v>
      </c>
      <c r="O46" s="33"/>
      <c r="P46" s="52"/>
      <c r="R46" s="32"/>
      <c r="S46" s="66"/>
      <c r="T46" s="66"/>
      <c r="U46" s="66">
        <f t="shared" si="24"/>
        <v>0</v>
      </c>
      <c r="V46" s="33"/>
      <c r="W46" s="52"/>
      <c r="Y46" s="32"/>
      <c r="Z46" s="66"/>
      <c r="AA46" s="66"/>
      <c r="AB46" s="66">
        <f t="shared" si="25"/>
        <v>0</v>
      </c>
      <c r="AC46" s="33"/>
      <c r="AD46" s="52"/>
      <c r="AF46" s="32"/>
      <c r="AG46" s="66"/>
      <c r="AH46" s="66"/>
      <c r="AI46" s="66">
        <f t="shared" si="26"/>
        <v>0</v>
      </c>
      <c r="AJ46" s="33"/>
      <c r="AK46" s="52"/>
      <c r="AM46" s="32"/>
      <c r="AN46" s="66"/>
      <c r="AO46" s="66"/>
      <c r="AP46" s="66">
        <f t="shared" si="27"/>
        <v>0</v>
      </c>
      <c r="AQ46" s="33"/>
      <c r="AR46" s="52"/>
      <c r="AT46" s="32"/>
      <c r="AU46" s="66"/>
      <c r="AV46" s="66"/>
      <c r="AW46" s="66">
        <f t="shared" si="28"/>
        <v>0</v>
      </c>
      <c r="AX46" s="33"/>
      <c r="AY46" s="52"/>
      <c r="BA46" s="32"/>
      <c r="BB46" s="66"/>
      <c r="BC46" s="66"/>
      <c r="BD46" s="66">
        <f t="shared" si="29"/>
        <v>0</v>
      </c>
      <c r="BE46" s="33"/>
      <c r="BF46" s="52"/>
      <c r="BH46" s="32"/>
      <c r="BI46" s="66"/>
      <c r="BJ46" s="66"/>
      <c r="BK46" s="66">
        <f t="shared" si="30"/>
        <v>0</v>
      </c>
      <c r="BL46" s="33"/>
      <c r="BM46" s="52"/>
      <c r="BO46" s="32"/>
      <c r="BP46" s="66"/>
      <c r="BQ46" s="66"/>
      <c r="BR46" s="66">
        <f t="shared" si="31"/>
        <v>0</v>
      </c>
      <c r="BS46" s="33"/>
      <c r="BT46" s="52"/>
      <c r="BV46" s="32"/>
      <c r="BW46" s="66"/>
      <c r="BX46" s="66"/>
      <c r="BY46" s="66">
        <f t="shared" si="32"/>
        <v>0</v>
      </c>
      <c r="BZ46" s="33"/>
      <c r="CA46" s="52"/>
    </row>
    <row r="47" spans="4:79">
      <c r="D47" s="32"/>
      <c r="E47" s="66"/>
      <c r="F47" s="66"/>
      <c r="G47" s="66">
        <f t="shared" si="22"/>
        <v>0</v>
      </c>
      <c r="H47" s="33"/>
      <c r="I47" s="52"/>
      <c r="K47" s="32"/>
      <c r="L47" s="66"/>
      <c r="M47" s="66"/>
      <c r="N47" s="66">
        <f t="shared" si="23"/>
        <v>0</v>
      </c>
      <c r="O47" s="33"/>
      <c r="P47" s="52"/>
      <c r="R47" s="32"/>
      <c r="S47" s="66"/>
      <c r="T47" s="66"/>
      <c r="U47" s="66">
        <f t="shared" si="24"/>
        <v>0</v>
      </c>
      <c r="V47" s="33"/>
      <c r="W47" s="52"/>
      <c r="Y47" s="32"/>
      <c r="Z47" s="66"/>
      <c r="AA47" s="66"/>
      <c r="AB47" s="66">
        <f t="shared" si="25"/>
        <v>0</v>
      </c>
      <c r="AC47" s="33"/>
      <c r="AD47" s="52"/>
      <c r="AF47" s="32"/>
      <c r="AG47" s="66"/>
      <c r="AH47" s="66"/>
      <c r="AI47" s="66">
        <f t="shared" si="26"/>
        <v>0</v>
      </c>
      <c r="AJ47" s="33"/>
      <c r="AK47" s="52"/>
      <c r="AM47" s="32"/>
      <c r="AN47" s="66"/>
      <c r="AO47" s="66"/>
      <c r="AP47" s="66">
        <f t="shared" si="27"/>
        <v>0</v>
      </c>
      <c r="AQ47" s="33"/>
      <c r="AR47" s="52"/>
      <c r="AT47" s="32"/>
      <c r="AU47" s="66"/>
      <c r="AV47" s="66"/>
      <c r="AW47" s="66">
        <f t="shared" si="28"/>
        <v>0</v>
      </c>
      <c r="AX47" s="33"/>
      <c r="AY47" s="52"/>
      <c r="BA47" s="32"/>
      <c r="BB47" s="66"/>
      <c r="BC47" s="66"/>
      <c r="BD47" s="66">
        <f t="shared" si="29"/>
        <v>0</v>
      </c>
      <c r="BE47" s="33"/>
      <c r="BF47" s="52"/>
      <c r="BH47" s="32"/>
      <c r="BI47" s="66"/>
      <c r="BJ47" s="66"/>
      <c r="BK47" s="66">
        <f t="shared" si="30"/>
        <v>0</v>
      </c>
      <c r="BL47" s="33"/>
      <c r="BM47" s="52"/>
      <c r="BO47" s="32"/>
      <c r="BP47" s="66"/>
      <c r="BQ47" s="66"/>
      <c r="BR47" s="66">
        <f t="shared" si="31"/>
        <v>0</v>
      </c>
      <c r="BS47" s="33"/>
      <c r="BT47" s="52"/>
      <c r="BV47" s="32"/>
      <c r="BW47" s="66"/>
      <c r="BX47" s="66"/>
      <c r="BY47" s="66">
        <f t="shared" si="32"/>
        <v>0</v>
      </c>
      <c r="BZ47" s="33"/>
      <c r="CA47" s="52"/>
    </row>
    <row r="48" spans="4:79">
      <c r="D48" s="32"/>
      <c r="E48" s="66"/>
      <c r="F48" s="66"/>
      <c r="G48" s="66">
        <f t="shared" si="22"/>
        <v>0</v>
      </c>
      <c r="H48" s="33"/>
      <c r="I48" s="52"/>
      <c r="K48" s="32"/>
      <c r="L48" s="66"/>
      <c r="M48" s="66"/>
      <c r="N48" s="66">
        <f t="shared" si="23"/>
        <v>0</v>
      </c>
      <c r="O48" s="33"/>
      <c r="P48" s="52"/>
      <c r="R48" s="32"/>
      <c r="S48" s="66"/>
      <c r="T48" s="66"/>
      <c r="U48" s="66">
        <f t="shared" si="24"/>
        <v>0</v>
      </c>
      <c r="V48" s="33"/>
      <c r="W48" s="52"/>
      <c r="Y48" s="32"/>
      <c r="Z48" s="66"/>
      <c r="AA48" s="66"/>
      <c r="AB48" s="66">
        <f t="shared" si="25"/>
        <v>0</v>
      </c>
      <c r="AC48" s="33"/>
      <c r="AD48" s="52"/>
      <c r="AF48" s="32"/>
      <c r="AG48" s="66"/>
      <c r="AH48" s="66"/>
      <c r="AI48" s="66">
        <f t="shared" si="26"/>
        <v>0</v>
      </c>
      <c r="AJ48" s="33"/>
      <c r="AK48" s="52"/>
      <c r="AM48" s="32"/>
      <c r="AN48" s="66"/>
      <c r="AO48" s="66"/>
      <c r="AP48" s="66">
        <f t="shared" si="27"/>
        <v>0</v>
      </c>
      <c r="AQ48" s="33"/>
      <c r="AR48" s="52"/>
      <c r="AT48" s="32"/>
      <c r="AU48" s="66"/>
      <c r="AV48" s="66"/>
      <c r="AW48" s="66">
        <f t="shared" si="28"/>
        <v>0</v>
      </c>
      <c r="AX48" s="33"/>
      <c r="AY48" s="52"/>
      <c r="BA48" s="32"/>
      <c r="BB48" s="66"/>
      <c r="BC48" s="66"/>
      <c r="BD48" s="66">
        <f t="shared" si="29"/>
        <v>0</v>
      </c>
      <c r="BE48" s="33"/>
      <c r="BF48" s="52"/>
      <c r="BH48" s="32"/>
      <c r="BI48" s="66"/>
      <c r="BJ48" s="66"/>
      <c r="BK48" s="66">
        <f t="shared" si="30"/>
        <v>0</v>
      </c>
      <c r="BL48" s="33"/>
      <c r="BM48" s="52"/>
      <c r="BO48" s="32"/>
      <c r="BP48" s="66"/>
      <c r="BQ48" s="66"/>
      <c r="BR48" s="66">
        <f t="shared" si="31"/>
        <v>0</v>
      </c>
      <c r="BS48" s="33"/>
      <c r="BT48" s="52"/>
      <c r="BV48" s="32"/>
      <c r="BW48" s="66"/>
      <c r="BX48" s="66"/>
      <c r="BY48" s="66">
        <f t="shared" si="32"/>
        <v>0</v>
      </c>
      <c r="BZ48" s="33"/>
      <c r="CA48" s="52"/>
    </row>
    <row r="49" spans="4:79">
      <c r="D49" s="32"/>
      <c r="E49" s="66"/>
      <c r="F49" s="66"/>
      <c r="G49" s="66">
        <f t="shared" si="22"/>
        <v>0</v>
      </c>
      <c r="H49" s="33"/>
      <c r="I49" s="52"/>
      <c r="K49" s="32"/>
      <c r="L49" s="66"/>
      <c r="M49" s="66"/>
      <c r="N49" s="66">
        <f t="shared" si="23"/>
        <v>0</v>
      </c>
      <c r="O49" s="33"/>
      <c r="P49" s="52"/>
      <c r="R49" s="32"/>
      <c r="S49" s="66"/>
      <c r="T49" s="66"/>
      <c r="U49" s="66">
        <f t="shared" si="24"/>
        <v>0</v>
      </c>
      <c r="V49" s="33"/>
      <c r="W49" s="52"/>
      <c r="Y49" s="32"/>
      <c r="Z49" s="66"/>
      <c r="AA49" s="66"/>
      <c r="AB49" s="66">
        <f t="shared" si="25"/>
        <v>0</v>
      </c>
      <c r="AC49" s="33"/>
      <c r="AD49" s="52"/>
      <c r="AF49" s="32"/>
      <c r="AG49" s="66"/>
      <c r="AH49" s="66"/>
      <c r="AI49" s="66">
        <f t="shared" si="26"/>
        <v>0</v>
      </c>
      <c r="AJ49" s="33"/>
      <c r="AK49" s="52"/>
      <c r="AM49" s="32"/>
      <c r="AN49" s="66"/>
      <c r="AO49" s="66"/>
      <c r="AP49" s="66">
        <f t="shared" si="27"/>
        <v>0</v>
      </c>
      <c r="AQ49" s="33"/>
      <c r="AR49" s="52"/>
      <c r="AT49" s="32"/>
      <c r="AU49" s="66"/>
      <c r="AV49" s="66"/>
      <c r="AW49" s="66">
        <f t="shared" si="28"/>
        <v>0</v>
      </c>
      <c r="AX49" s="33"/>
      <c r="AY49" s="52"/>
      <c r="BA49" s="32"/>
      <c r="BB49" s="66"/>
      <c r="BC49" s="66"/>
      <c r="BD49" s="66">
        <f t="shared" si="29"/>
        <v>0</v>
      </c>
      <c r="BE49" s="33"/>
      <c r="BF49" s="52"/>
      <c r="BH49" s="32"/>
      <c r="BI49" s="66"/>
      <c r="BJ49" s="66"/>
      <c r="BK49" s="66">
        <f t="shared" si="30"/>
        <v>0</v>
      </c>
      <c r="BL49" s="33"/>
      <c r="BM49" s="52"/>
      <c r="BO49" s="32"/>
      <c r="BP49" s="66"/>
      <c r="BQ49" s="66"/>
      <c r="BR49" s="66">
        <f t="shared" si="31"/>
        <v>0</v>
      </c>
      <c r="BS49" s="33"/>
      <c r="BT49" s="52"/>
      <c r="BV49" s="32"/>
      <c r="BW49" s="66"/>
      <c r="BX49" s="66"/>
      <c r="BY49" s="66">
        <f t="shared" si="32"/>
        <v>0</v>
      </c>
      <c r="BZ49" s="33"/>
      <c r="CA49" s="52"/>
    </row>
    <row r="50" spans="4:79">
      <c r="D50" s="32"/>
      <c r="E50" s="66"/>
      <c r="F50" s="66"/>
      <c r="G50" s="66">
        <f t="shared" si="22"/>
        <v>0</v>
      </c>
      <c r="H50" s="33"/>
      <c r="I50" s="52"/>
      <c r="K50" s="32"/>
      <c r="L50" s="66"/>
      <c r="M50" s="66"/>
      <c r="N50" s="66">
        <f t="shared" si="23"/>
        <v>0</v>
      </c>
      <c r="O50" s="33"/>
      <c r="P50" s="52"/>
      <c r="R50" s="32"/>
      <c r="S50" s="66"/>
      <c r="T50" s="66"/>
      <c r="U50" s="66">
        <f t="shared" si="24"/>
        <v>0</v>
      </c>
      <c r="V50" s="33"/>
      <c r="W50" s="52"/>
      <c r="Y50" s="32"/>
      <c r="Z50" s="66"/>
      <c r="AA50" s="66"/>
      <c r="AB50" s="66">
        <f t="shared" si="25"/>
        <v>0</v>
      </c>
      <c r="AC50" s="33"/>
      <c r="AD50" s="52"/>
      <c r="AF50" s="32"/>
      <c r="AG50" s="66"/>
      <c r="AH50" s="66"/>
      <c r="AI50" s="66">
        <f t="shared" si="26"/>
        <v>0</v>
      </c>
      <c r="AJ50" s="33"/>
      <c r="AK50" s="52"/>
      <c r="AM50" s="32"/>
      <c r="AN50" s="66"/>
      <c r="AO50" s="66"/>
      <c r="AP50" s="66">
        <f t="shared" si="27"/>
        <v>0</v>
      </c>
      <c r="AQ50" s="33"/>
      <c r="AR50" s="52"/>
      <c r="AT50" s="32"/>
      <c r="AU50" s="66"/>
      <c r="AV50" s="66"/>
      <c r="AW50" s="66">
        <f t="shared" si="28"/>
        <v>0</v>
      </c>
      <c r="AX50" s="33"/>
      <c r="AY50" s="52"/>
      <c r="BA50" s="32"/>
      <c r="BB50" s="66"/>
      <c r="BC50" s="66"/>
      <c r="BD50" s="66">
        <f t="shared" si="29"/>
        <v>0</v>
      </c>
      <c r="BE50" s="33"/>
      <c r="BF50" s="52"/>
      <c r="BH50" s="32"/>
      <c r="BI50" s="66"/>
      <c r="BJ50" s="66"/>
      <c r="BK50" s="66">
        <f t="shared" si="30"/>
        <v>0</v>
      </c>
      <c r="BL50" s="33"/>
      <c r="BM50" s="52"/>
      <c r="BO50" s="32"/>
      <c r="BP50" s="66"/>
      <c r="BQ50" s="66"/>
      <c r="BR50" s="66">
        <f t="shared" si="31"/>
        <v>0</v>
      </c>
      <c r="BS50" s="33"/>
      <c r="BT50" s="52"/>
      <c r="BV50" s="32"/>
      <c r="BW50" s="66"/>
      <c r="BX50" s="66"/>
      <c r="BY50" s="66">
        <f t="shared" si="32"/>
        <v>0</v>
      </c>
      <c r="BZ50" s="33"/>
      <c r="CA50" s="52"/>
    </row>
    <row r="51" spans="4:79">
      <c r="D51" s="34" t="s">
        <v>40</v>
      </c>
      <c r="E51" s="68">
        <f>SUM(E34:E50)</f>
        <v>0</v>
      </c>
      <c r="F51" s="68">
        <f>SUM(F34:F50)</f>
        <v>0</v>
      </c>
      <c r="G51" s="69">
        <f t="shared" si="22"/>
        <v>0</v>
      </c>
      <c r="H51" s="35"/>
      <c r="I51" s="53"/>
      <c r="K51" s="34" t="s">
        <v>40</v>
      </c>
      <c r="L51" s="68">
        <f>SUM(L34:L50)</f>
        <v>0</v>
      </c>
      <c r="M51" s="68">
        <f>SUM(M34:M50)</f>
        <v>0</v>
      </c>
      <c r="N51" s="69">
        <f t="shared" si="23"/>
        <v>0</v>
      </c>
      <c r="O51" s="35"/>
      <c r="P51" s="53"/>
      <c r="R51" s="34" t="s">
        <v>40</v>
      </c>
      <c r="S51" s="68">
        <f>SUM(S34:S50)</f>
        <v>0</v>
      </c>
      <c r="T51" s="68">
        <f>SUM(T34:T50)</f>
        <v>0</v>
      </c>
      <c r="U51" s="69">
        <f t="shared" si="24"/>
        <v>0</v>
      </c>
      <c r="V51" s="35"/>
      <c r="W51" s="53"/>
      <c r="Y51" s="34" t="s">
        <v>40</v>
      </c>
      <c r="Z51" s="68">
        <f>SUM(Z34:Z50)</f>
        <v>0</v>
      </c>
      <c r="AA51" s="68">
        <f>SUM(AA34:AA50)</f>
        <v>0</v>
      </c>
      <c r="AB51" s="69">
        <f t="shared" si="25"/>
        <v>0</v>
      </c>
      <c r="AC51" s="35"/>
      <c r="AD51" s="53"/>
      <c r="AF51" s="34" t="s">
        <v>40</v>
      </c>
      <c r="AG51" s="68">
        <f>SUM(AG34:AG50)</f>
        <v>0</v>
      </c>
      <c r="AH51" s="68">
        <f>SUM(AH34:AH50)</f>
        <v>0</v>
      </c>
      <c r="AI51" s="69">
        <f t="shared" si="26"/>
        <v>0</v>
      </c>
      <c r="AJ51" s="35"/>
      <c r="AK51" s="53"/>
      <c r="AM51" s="34" t="s">
        <v>40</v>
      </c>
      <c r="AN51" s="68">
        <f>SUM(AN34:AN50)</f>
        <v>0</v>
      </c>
      <c r="AO51" s="68">
        <f>SUM(AO34:AO50)</f>
        <v>0</v>
      </c>
      <c r="AP51" s="69">
        <f t="shared" si="27"/>
        <v>0</v>
      </c>
      <c r="AQ51" s="35"/>
      <c r="AR51" s="53"/>
      <c r="AT51" s="34" t="s">
        <v>40</v>
      </c>
      <c r="AU51" s="68">
        <f>SUM(AU34:AU50)</f>
        <v>0</v>
      </c>
      <c r="AV51" s="68">
        <f>SUM(AV34:AV50)</f>
        <v>0</v>
      </c>
      <c r="AW51" s="69">
        <f t="shared" si="28"/>
        <v>0</v>
      </c>
      <c r="AX51" s="35"/>
      <c r="AY51" s="53"/>
      <c r="BA51" s="34" t="s">
        <v>40</v>
      </c>
      <c r="BB51" s="68">
        <f>SUM(BB34:BB50)</f>
        <v>0</v>
      </c>
      <c r="BC51" s="68">
        <f>SUM(BC34:BC50)</f>
        <v>0</v>
      </c>
      <c r="BD51" s="69">
        <f t="shared" si="29"/>
        <v>0</v>
      </c>
      <c r="BE51" s="35"/>
      <c r="BF51" s="53"/>
      <c r="BH51" s="34" t="s">
        <v>40</v>
      </c>
      <c r="BI51" s="68">
        <f>SUM(BI34:BI50)</f>
        <v>0</v>
      </c>
      <c r="BJ51" s="68">
        <f>SUM(BJ34:BJ50)</f>
        <v>0</v>
      </c>
      <c r="BK51" s="69">
        <f t="shared" si="30"/>
        <v>0</v>
      </c>
      <c r="BL51" s="35"/>
      <c r="BM51" s="53"/>
      <c r="BO51" s="34" t="s">
        <v>40</v>
      </c>
      <c r="BP51" s="68">
        <f>SUM(BP34:BP50)</f>
        <v>0</v>
      </c>
      <c r="BQ51" s="68">
        <f>SUM(BQ34:BQ50)</f>
        <v>0</v>
      </c>
      <c r="BR51" s="69">
        <f t="shared" si="31"/>
        <v>0</v>
      </c>
      <c r="BS51" s="35"/>
      <c r="BT51" s="53"/>
      <c r="BV51" s="34" t="s">
        <v>40</v>
      </c>
      <c r="BW51" s="68">
        <f>SUM(BW34:BW50)</f>
        <v>0</v>
      </c>
      <c r="BX51" s="68">
        <f>SUM(BX34:BX50)</f>
        <v>0</v>
      </c>
      <c r="BY51" s="69">
        <f t="shared" si="32"/>
        <v>0</v>
      </c>
      <c r="BZ51" s="35"/>
      <c r="CA51" s="53"/>
    </row>
    <row r="52" spans="4:79" ht="15.75" thickBot="1"/>
    <row r="53" spans="4:79" ht="19.5" thickBot="1">
      <c r="D53" s="73" t="s">
        <v>24</v>
      </c>
      <c r="E53" s="74"/>
      <c r="F53" s="74"/>
      <c r="G53" s="74"/>
      <c r="H53" s="74"/>
      <c r="I53" s="55"/>
      <c r="K53" s="73" t="s">
        <v>24</v>
      </c>
      <c r="L53" s="74"/>
      <c r="M53" s="74"/>
      <c r="N53" s="74"/>
      <c r="O53" s="74"/>
      <c r="P53" s="55"/>
      <c r="R53" s="73" t="s">
        <v>24</v>
      </c>
      <c r="S53" s="74"/>
      <c r="T53" s="74"/>
      <c r="U53" s="74"/>
      <c r="V53" s="74"/>
      <c r="W53" s="55"/>
      <c r="Y53" s="73" t="s">
        <v>24</v>
      </c>
      <c r="Z53" s="74"/>
      <c r="AA53" s="74"/>
      <c r="AB53" s="74"/>
      <c r="AC53" s="74"/>
      <c r="AD53" s="55"/>
      <c r="AF53" s="73" t="s">
        <v>24</v>
      </c>
      <c r="AG53" s="74"/>
      <c r="AH53" s="74"/>
      <c r="AI53" s="74"/>
      <c r="AJ53" s="74"/>
      <c r="AK53" s="55"/>
      <c r="AM53" s="73" t="s">
        <v>24</v>
      </c>
      <c r="AN53" s="74"/>
      <c r="AO53" s="74"/>
      <c r="AP53" s="74"/>
      <c r="AQ53" s="74"/>
      <c r="AR53" s="55"/>
      <c r="AT53" s="73" t="s">
        <v>24</v>
      </c>
      <c r="AU53" s="74"/>
      <c r="AV53" s="74"/>
      <c r="AW53" s="74"/>
      <c r="AX53" s="74"/>
      <c r="AY53" s="55"/>
      <c r="BA53" s="73" t="s">
        <v>24</v>
      </c>
      <c r="BB53" s="74"/>
      <c r="BC53" s="74"/>
      <c r="BD53" s="74"/>
      <c r="BE53" s="74"/>
      <c r="BF53" s="55"/>
      <c r="BH53" s="73" t="s">
        <v>24</v>
      </c>
      <c r="BI53" s="74"/>
      <c r="BJ53" s="74"/>
      <c r="BK53" s="74"/>
      <c r="BL53" s="74"/>
      <c r="BM53" s="55"/>
      <c r="BO53" s="73" t="s">
        <v>24</v>
      </c>
      <c r="BP53" s="74"/>
      <c r="BQ53" s="74"/>
      <c r="BR53" s="74"/>
      <c r="BS53" s="74"/>
      <c r="BT53" s="55"/>
      <c r="BV53" s="73" t="s">
        <v>24</v>
      </c>
      <c r="BW53" s="74"/>
      <c r="BX53" s="74"/>
      <c r="BY53" s="74"/>
      <c r="BZ53" s="74"/>
      <c r="CA53" s="55"/>
    </row>
    <row r="54" spans="4:79">
      <c r="D54" s="36" t="s">
        <v>4</v>
      </c>
      <c r="E54" s="36" t="s">
        <v>2</v>
      </c>
      <c r="F54" s="36" t="s">
        <v>0</v>
      </c>
      <c r="G54" s="36" t="s">
        <v>21</v>
      </c>
      <c r="H54" s="36" t="s">
        <v>1</v>
      </c>
      <c r="I54" s="51"/>
      <c r="K54" s="36" t="s">
        <v>4</v>
      </c>
      <c r="L54" s="36" t="s">
        <v>2</v>
      </c>
      <c r="M54" s="36" t="s">
        <v>0</v>
      </c>
      <c r="N54" s="36" t="s">
        <v>21</v>
      </c>
      <c r="O54" s="36" t="s">
        <v>1</v>
      </c>
      <c r="P54" s="51"/>
      <c r="R54" s="36" t="s">
        <v>4</v>
      </c>
      <c r="S54" s="36" t="s">
        <v>2</v>
      </c>
      <c r="T54" s="36" t="s">
        <v>0</v>
      </c>
      <c r="U54" s="36" t="s">
        <v>21</v>
      </c>
      <c r="V54" s="36" t="s">
        <v>1</v>
      </c>
      <c r="W54" s="51"/>
      <c r="Y54" s="36" t="s">
        <v>4</v>
      </c>
      <c r="Z54" s="36" t="s">
        <v>2</v>
      </c>
      <c r="AA54" s="36" t="s">
        <v>0</v>
      </c>
      <c r="AB54" s="36" t="s">
        <v>21</v>
      </c>
      <c r="AC54" s="36" t="s">
        <v>1</v>
      </c>
      <c r="AD54" s="51"/>
      <c r="AF54" s="36" t="s">
        <v>4</v>
      </c>
      <c r="AG54" s="36" t="s">
        <v>2</v>
      </c>
      <c r="AH54" s="36" t="s">
        <v>0</v>
      </c>
      <c r="AI54" s="36" t="s">
        <v>21</v>
      </c>
      <c r="AJ54" s="36" t="s">
        <v>1</v>
      </c>
      <c r="AK54" s="51"/>
      <c r="AM54" s="36" t="s">
        <v>4</v>
      </c>
      <c r="AN54" s="36" t="s">
        <v>2</v>
      </c>
      <c r="AO54" s="36" t="s">
        <v>0</v>
      </c>
      <c r="AP54" s="36" t="s">
        <v>21</v>
      </c>
      <c r="AQ54" s="36" t="s">
        <v>1</v>
      </c>
      <c r="AR54" s="51"/>
      <c r="AT54" s="36" t="s">
        <v>4</v>
      </c>
      <c r="AU54" s="36" t="s">
        <v>2</v>
      </c>
      <c r="AV54" s="36" t="s">
        <v>0</v>
      </c>
      <c r="AW54" s="36" t="s">
        <v>21</v>
      </c>
      <c r="AX54" s="36" t="s">
        <v>1</v>
      </c>
      <c r="AY54" s="51"/>
      <c r="BA54" s="36" t="s">
        <v>4</v>
      </c>
      <c r="BB54" s="36" t="s">
        <v>2</v>
      </c>
      <c r="BC54" s="36" t="s">
        <v>0</v>
      </c>
      <c r="BD54" s="36" t="s">
        <v>21</v>
      </c>
      <c r="BE54" s="36" t="s">
        <v>1</v>
      </c>
      <c r="BF54" s="51"/>
      <c r="BH54" s="36" t="s">
        <v>4</v>
      </c>
      <c r="BI54" s="36" t="s">
        <v>2</v>
      </c>
      <c r="BJ54" s="36" t="s">
        <v>0</v>
      </c>
      <c r="BK54" s="36" t="s">
        <v>21</v>
      </c>
      <c r="BL54" s="36" t="s">
        <v>1</v>
      </c>
      <c r="BM54" s="51"/>
      <c r="BO54" s="36" t="s">
        <v>4</v>
      </c>
      <c r="BP54" s="36" t="s">
        <v>2</v>
      </c>
      <c r="BQ54" s="36" t="s">
        <v>0</v>
      </c>
      <c r="BR54" s="36" t="s">
        <v>21</v>
      </c>
      <c r="BS54" s="36" t="s">
        <v>1</v>
      </c>
      <c r="BT54" s="51"/>
      <c r="BV54" s="36" t="s">
        <v>4</v>
      </c>
      <c r="BW54" s="36" t="s">
        <v>2</v>
      </c>
      <c r="BX54" s="36" t="s">
        <v>0</v>
      </c>
      <c r="BY54" s="36" t="s">
        <v>21</v>
      </c>
      <c r="BZ54" s="36" t="s">
        <v>1</v>
      </c>
      <c r="CA54" s="51"/>
    </row>
    <row r="55" spans="4:79">
      <c r="D55" s="32"/>
      <c r="E55" s="66"/>
      <c r="F55" s="66"/>
      <c r="G55" s="66">
        <f>E55-F55</f>
        <v>0</v>
      </c>
      <c r="H55" s="33"/>
      <c r="I55" s="51"/>
      <c r="K55" s="32"/>
      <c r="L55" s="66"/>
      <c r="M55" s="66"/>
      <c r="N55" s="66">
        <f>L55-M55</f>
        <v>0</v>
      </c>
      <c r="O55" s="33"/>
      <c r="P55" s="51"/>
      <c r="R55" s="32"/>
      <c r="S55" s="66"/>
      <c r="T55" s="66"/>
      <c r="U55" s="66">
        <f>S55-T55</f>
        <v>0</v>
      </c>
      <c r="V55" s="33"/>
      <c r="W55" s="51"/>
      <c r="Y55" s="32"/>
      <c r="Z55" s="66"/>
      <c r="AA55" s="66"/>
      <c r="AB55" s="66">
        <f>Z55-AA55</f>
        <v>0</v>
      </c>
      <c r="AC55" s="33"/>
      <c r="AD55" s="51"/>
      <c r="AF55" s="32"/>
      <c r="AG55" s="66"/>
      <c r="AH55" s="66"/>
      <c r="AI55" s="66">
        <f>AG55-AH55</f>
        <v>0</v>
      </c>
      <c r="AJ55" s="33"/>
      <c r="AK55" s="51"/>
      <c r="AM55" s="32"/>
      <c r="AN55" s="66"/>
      <c r="AO55" s="66"/>
      <c r="AP55" s="66">
        <f>AN55-AO55</f>
        <v>0</v>
      </c>
      <c r="AQ55" s="33"/>
      <c r="AR55" s="51"/>
      <c r="AT55" s="32"/>
      <c r="AU55" s="66"/>
      <c r="AV55" s="66"/>
      <c r="AW55" s="66">
        <f>AU55-AV55</f>
        <v>0</v>
      </c>
      <c r="AX55" s="33"/>
      <c r="AY55" s="51"/>
      <c r="BA55" s="32"/>
      <c r="BB55" s="66"/>
      <c r="BC55" s="66"/>
      <c r="BD55" s="66">
        <f>BB55-BC55</f>
        <v>0</v>
      </c>
      <c r="BE55" s="33"/>
      <c r="BF55" s="51"/>
      <c r="BH55" s="32"/>
      <c r="BI55" s="66"/>
      <c r="BJ55" s="66"/>
      <c r="BK55" s="66">
        <f>BI55-BJ55</f>
        <v>0</v>
      </c>
      <c r="BL55" s="33"/>
      <c r="BM55" s="51"/>
      <c r="BO55" s="32"/>
      <c r="BP55" s="66"/>
      <c r="BQ55" s="66"/>
      <c r="BR55" s="66">
        <f>BP55-BQ55</f>
        <v>0</v>
      </c>
      <c r="BS55" s="33"/>
      <c r="BT55" s="51"/>
      <c r="BV55" s="32"/>
      <c r="BW55" s="66"/>
      <c r="BX55" s="66"/>
      <c r="BY55" s="66">
        <f>BW55-BX55</f>
        <v>0</v>
      </c>
      <c r="BZ55" s="33"/>
      <c r="CA55" s="51"/>
    </row>
    <row r="56" spans="4:79">
      <c r="D56" s="32"/>
      <c r="E56" s="66"/>
      <c r="F56" s="66"/>
      <c r="G56" s="66">
        <f t="shared" ref="G56:G72" si="33">E56-F56</f>
        <v>0</v>
      </c>
      <c r="H56" s="33"/>
      <c r="I56" s="52"/>
      <c r="K56" s="32"/>
      <c r="L56" s="66"/>
      <c r="M56" s="66"/>
      <c r="N56" s="66">
        <f t="shared" ref="N56:N72" si="34">L56-M56</f>
        <v>0</v>
      </c>
      <c r="O56" s="33"/>
      <c r="P56" s="52"/>
      <c r="R56" s="32"/>
      <c r="S56" s="66"/>
      <c r="T56" s="66"/>
      <c r="U56" s="66">
        <f t="shared" ref="U56:U72" si="35">S56-T56</f>
        <v>0</v>
      </c>
      <c r="V56" s="33"/>
      <c r="W56" s="52"/>
      <c r="Y56" s="32"/>
      <c r="Z56" s="66"/>
      <c r="AA56" s="66"/>
      <c r="AB56" s="66">
        <f t="shared" ref="AB56:AB72" si="36">Z56-AA56</f>
        <v>0</v>
      </c>
      <c r="AC56" s="33"/>
      <c r="AD56" s="52"/>
      <c r="AF56" s="32"/>
      <c r="AG56" s="66"/>
      <c r="AH56" s="66"/>
      <c r="AI56" s="66">
        <f t="shared" ref="AI56:AI72" si="37">AG56-AH56</f>
        <v>0</v>
      </c>
      <c r="AJ56" s="33"/>
      <c r="AK56" s="52"/>
      <c r="AM56" s="32"/>
      <c r="AN56" s="66"/>
      <c r="AO56" s="66"/>
      <c r="AP56" s="66">
        <f t="shared" ref="AP56:AP72" si="38">AN56-AO56</f>
        <v>0</v>
      </c>
      <c r="AQ56" s="33"/>
      <c r="AR56" s="52"/>
      <c r="AT56" s="32"/>
      <c r="AU56" s="66"/>
      <c r="AV56" s="66"/>
      <c r="AW56" s="66">
        <f t="shared" ref="AW56:AW72" si="39">AU56-AV56</f>
        <v>0</v>
      </c>
      <c r="AX56" s="33"/>
      <c r="AY56" s="52"/>
      <c r="BA56" s="32"/>
      <c r="BB56" s="66"/>
      <c r="BC56" s="66"/>
      <c r="BD56" s="66">
        <f t="shared" ref="BD56:BD72" si="40">BB56-BC56</f>
        <v>0</v>
      </c>
      <c r="BE56" s="33"/>
      <c r="BF56" s="52"/>
      <c r="BH56" s="32"/>
      <c r="BI56" s="66"/>
      <c r="BJ56" s="66"/>
      <c r="BK56" s="66">
        <f t="shared" ref="BK56:BK72" si="41">BI56-BJ56</f>
        <v>0</v>
      </c>
      <c r="BL56" s="33"/>
      <c r="BM56" s="52"/>
      <c r="BO56" s="32"/>
      <c r="BP56" s="66"/>
      <c r="BQ56" s="66"/>
      <c r="BR56" s="66">
        <f t="shared" ref="BR56:BR72" si="42">BP56-BQ56</f>
        <v>0</v>
      </c>
      <c r="BS56" s="33"/>
      <c r="BT56" s="52"/>
      <c r="BV56" s="32"/>
      <c r="BW56" s="66"/>
      <c r="BX56" s="66"/>
      <c r="BY56" s="66">
        <f t="shared" ref="BY56:BY72" si="43">BW56-BX56</f>
        <v>0</v>
      </c>
      <c r="BZ56" s="33"/>
      <c r="CA56" s="52"/>
    </row>
    <row r="57" spans="4:79">
      <c r="D57" s="32"/>
      <c r="E57" s="66"/>
      <c r="F57" s="66"/>
      <c r="G57" s="66">
        <f t="shared" si="33"/>
        <v>0</v>
      </c>
      <c r="H57" s="33"/>
      <c r="I57" s="52"/>
      <c r="K57" s="32"/>
      <c r="L57" s="66"/>
      <c r="M57" s="66"/>
      <c r="N57" s="66">
        <f t="shared" si="34"/>
        <v>0</v>
      </c>
      <c r="O57" s="33"/>
      <c r="P57" s="52"/>
      <c r="R57" s="32"/>
      <c r="S57" s="66"/>
      <c r="T57" s="66"/>
      <c r="U57" s="66">
        <f t="shared" si="35"/>
        <v>0</v>
      </c>
      <c r="V57" s="33"/>
      <c r="W57" s="52"/>
      <c r="Y57" s="32"/>
      <c r="Z57" s="66"/>
      <c r="AA57" s="66"/>
      <c r="AB57" s="66">
        <f t="shared" si="36"/>
        <v>0</v>
      </c>
      <c r="AC57" s="33"/>
      <c r="AD57" s="52"/>
      <c r="AF57" s="32"/>
      <c r="AG57" s="66"/>
      <c r="AH57" s="66"/>
      <c r="AI57" s="66">
        <f t="shared" si="37"/>
        <v>0</v>
      </c>
      <c r="AJ57" s="33"/>
      <c r="AK57" s="52"/>
      <c r="AM57" s="32"/>
      <c r="AN57" s="66"/>
      <c r="AO57" s="66"/>
      <c r="AP57" s="66">
        <f t="shared" si="38"/>
        <v>0</v>
      </c>
      <c r="AQ57" s="33"/>
      <c r="AR57" s="52"/>
      <c r="AT57" s="32"/>
      <c r="AU57" s="66"/>
      <c r="AV57" s="66"/>
      <c r="AW57" s="66">
        <f t="shared" si="39"/>
        <v>0</v>
      </c>
      <c r="AX57" s="33"/>
      <c r="AY57" s="52"/>
      <c r="BA57" s="32"/>
      <c r="BB57" s="66"/>
      <c r="BC57" s="66"/>
      <c r="BD57" s="66">
        <f t="shared" si="40"/>
        <v>0</v>
      </c>
      <c r="BE57" s="33"/>
      <c r="BF57" s="52"/>
      <c r="BH57" s="32"/>
      <c r="BI57" s="66"/>
      <c r="BJ57" s="66"/>
      <c r="BK57" s="66">
        <f t="shared" si="41"/>
        <v>0</v>
      </c>
      <c r="BL57" s="33"/>
      <c r="BM57" s="52"/>
      <c r="BO57" s="32"/>
      <c r="BP57" s="66"/>
      <c r="BQ57" s="66"/>
      <c r="BR57" s="66">
        <f t="shared" si="42"/>
        <v>0</v>
      </c>
      <c r="BS57" s="33"/>
      <c r="BT57" s="52"/>
      <c r="BV57" s="32"/>
      <c r="BW57" s="66"/>
      <c r="BX57" s="66"/>
      <c r="BY57" s="66">
        <f t="shared" si="43"/>
        <v>0</v>
      </c>
      <c r="BZ57" s="33"/>
      <c r="CA57" s="52"/>
    </row>
    <row r="58" spans="4:79">
      <c r="D58" s="32"/>
      <c r="E58" s="66"/>
      <c r="F58" s="66"/>
      <c r="G58" s="66">
        <f t="shared" si="33"/>
        <v>0</v>
      </c>
      <c r="H58" s="33"/>
      <c r="I58" s="52"/>
      <c r="K58" s="32"/>
      <c r="L58" s="66"/>
      <c r="M58" s="66"/>
      <c r="N58" s="66">
        <f t="shared" si="34"/>
        <v>0</v>
      </c>
      <c r="O58" s="33"/>
      <c r="P58" s="52"/>
      <c r="R58" s="32"/>
      <c r="S58" s="66"/>
      <c r="T58" s="66"/>
      <c r="U58" s="66">
        <f t="shared" si="35"/>
        <v>0</v>
      </c>
      <c r="V58" s="33"/>
      <c r="W58" s="52"/>
      <c r="Y58" s="32"/>
      <c r="Z58" s="66"/>
      <c r="AA58" s="66"/>
      <c r="AB58" s="66">
        <f t="shared" si="36"/>
        <v>0</v>
      </c>
      <c r="AC58" s="33"/>
      <c r="AD58" s="52"/>
      <c r="AF58" s="32"/>
      <c r="AG58" s="66"/>
      <c r="AH58" s="66"/>
      <c r="AI58" s="66">
        <f t="shared" si="37"/>
        <v>0</v>
      </c>
      <c r="AJ58" s="33"/>
      <c r="AK58" s="52"/>
      <c r="AM58" s="32"/>
      <c r="AN58" s="66"/>
      <c r="AO58" s="66"/>
      <c r="AP58" s="66">
        <f t="shared" si="38"/>
        <v>0</v>
      </c>
      <c r="AQ58" s="33"/>
      <c r="AR58" s="52"/>
      <c r="AT58" s="32"/>
      <c r="AU58" s="66"/>
      <c r="AV58" s="66"/>
      <c r="AW58" s="66">
        <f t="shared" si="39"/>
        <v>0</v>
      </c>
      <c r="AX58" s="33"/>
      <c r="AY58" s="52"/>
      <c r="BA58" s="32"/>
      <c r="BB58" s="66"/>
      <c r="BC58" s="66"/>
      <c r="BD58" s="66">
        <f t="shared" si="40"/>
        <v>0</v>
      </c>
      <c r="BE58" s="33"/>
      <c r="BF58" s="52"/>
      <c r="BH58" s="32"/>
      <c r="BI58" s="66"/>
      <c r="BJ58" s="66"/>
      <c r="BK58" s="66">
        <f t="shared" si="41"/>
        <v>0</v>
      </c>
      <c r="BL58" s="33"/>
      <c r="BM58" s="52"/>
      <c r="BO58" s="32"/>
      <c r="BP58" s="66"/>
      <c r="BQ58" s="66"/>
      <c r="BR58" s="66">
        <f t="shared" si="42"/>
        <v>0</v>
      </c>
      <c r="BS58" s="33"/>
      <c r="BT58" s="52"/>
      <c r="BV58" s="32"/>
      <c r="BW58" s="66"/>
      <c r="BX58" s="66"/>
      <c r="BY58" s="66">
        <f t="shared" si="43"/>
        <v>0</v>
      </c>
      <c r="BZ58" s="33"/>
      <c r="CA58" s="52"/>
    </row>
    <row r="59" spans="4:79">
      <c r="D59" s="32"/>
      <c r="E59" s="66"/>
      <c r="F59" s="66"/>
      <c r="G59" s="66">
        <f t="shared" si="33"/>
        <v>0</v>
      </c>
      <c r="H59" s="33"/>
      <c r="I59" s="52"/>
      <c r="K59" s="32"/>
      <c r="L59" s="66"/>
      <c r="M59" s="66"/>
      <c r="N59" s="66">
        <f t="shared" si="34"/>
        <v>0</v>
      </c>
      <c r="O59" s="33"/>
      <c r="P59" s="52"/>
      <c r="R59" s="32"/>
      <c r="S59" s="66"/>
      <c r="T59" s="66"/>
      <c r="U59" s="66">
        <f t="shared" si="35"/>
        <v>0</v>
      </c>
      <c r="V59" s="33"/>
      <c r="W59" s="52"/>
      <c r="Y59" s="32"/>
      <c r="Z59" s="66"/>
      <c r="AA59" s="66"/>
      <c r="AB59" s="66">
        <f t="shared" si="36"/>
        <v>0</v>
      </c>
      <c r="AC59" s="33"/>
      <c r="AD59" s="52"/>
      <c r="AF59" s="32"/>
      <c r="AG59" s="66"/>
      <c r="AH59" s="66"/>
      <c r="AI59" s="66">
        <f t="shared" si="37"/>
        <v>0</v>
      </c>
      <c r="AJ59" s="33"/>
      <c r="AK59" s="52"/>
      <c r="AM59" s="32"/>
      <c r="AN59" s="66"/>
      <c r="AO59" s="66"/>
      <c r="AP59" s="66">
        <f t="shared" si="38"/>
        <v>0</v>
      </c>
      <c r="AQ59" s="33"/>
      <c r="AR59" s="52"/>
      <c r="AT59" s="32"/>
      <c r="AU59" s="66"/>
      <c r="AV59" s="66"/>
      <c r="AW59" s="66">
        <f t="shared" si="39"/>
        <v>0</v>
      </c>
      <c r="AX59" s="33"/>
      <c r="AY59" s="52"/>
      <c r="BA59" s="32"/>
      <c r="BB59" s="66"/>
      <c r="BC59" s="66"/>
      <c r="BD59" s="66">
        <f t="shared" si="40"/>
        <v>0</v>
      </c>
      <c r="BE59" s="33"/>
      <c r="BF59" s="52"/>
      <c r="BH59" s="32"/>
      <c r="BI59" s="66"/>
      <c r="BJ59" s="66"/>
      <c r="BK59" s="66">
        <f t="shared" si="41"/>
        <v>0</v>
      </c>
      <c r="BL59" s="33"/>
      <c r="BM59" s="52"/>
      <c r="BO59" s="32"/>
      <c r="BP59" s="66"/>
      <c r="BQ59" s="66"/>
      <c r="BR59" s="66">
        <f t="shared" si="42"/>
        <v>0</v>
      </c>
      <c r="BS59" s="33"/>
      <c r="BT59" s="52"/>
      <c r="BV59" s="32"/>
      <c r="BW59" s="66"/>
      <c r="BX59" s="66"/>
      <c r="BY59" s="66">
        <f t="shared" si="43"/>
        <v>0</v>
      </c>
      <c r="BZ59" s="33"/>
      <c r="CA59" s="52"/>
    </row>
    <row r="60" spans="4:79">
      <c r="D60" s="32"/>
      <c r="E60" s="66"/>
      <c r="F60" s="66"/>
      <c r="G60" s="66">
        <f t="shared" si="33"/>
        <v>0</v>
      </c>
      <c r="H60" s="33"/>
      <c r="I60" s="52"/>
      <c r="K60" s="32"/>
      <c r="L60" s="66"/>
      <c r="M60" s="66"/>
      <c r="N60" s="66">
        <f t="shared" si="34"/>
        <v>0</v>
      </c>
      <c r="O60" s="33"/>
      <c r="P60" s="52"/>
      <c r="R60" s="32"/>
      <c r="S60" s="66"/>
      <c r="T60" s="66"/>
      <c r="U60" s="66">
        <f t="shared" si="35"/>
        <v>0</v>
      </c>
      <c r="V60" s="33"/>
      <c r="W60" s="52"/>
      <c r="Y60" s="32"/>
      <c r="Z60" s="66"/>
      <c r="AA60" s="66"/>
      <c r="AB60" s="66">
        <f t="shared" si="36"/>
        <v>0</v>
      </c>
      <c r="AC60" s="33"/>
      <c r="AD60" s="52"/>
      <c r="AF60" s="32"/>
      <c r="AG60" s="66"/>
      <c r="AH60" s="66"/>
      <c r="AI60" s="66">
        <f t="shared" si="37"/>
        <v>0</v>
      </c>
      <c r="AJ60" s="33"/>
      <c r="AK60" s="52"/>
      <c r="AM60" s="32"/>
      <c r="AN60" s="66"/>
      <c r="AO60" s="66"/>
      <c r="AP60" s="66">
        <f t="shared" si="38"/>
        <v>0</v>
      </c>
      <c r="AQ60" s="33"/>
      <c r="AR60" s="52"/>
      <c r="AT60" s="32"/>
      <c r="AU60" s="66"/>
      <c r="AV60" s="66"/>
      <c r="AW60" s="66">
        <f t="shared" si="39"/>
        <v>0</v>
      </c>
      <c r="AX60" s="33"/>
      <c r="AY60" s="52"/>
      <c r="BA60" s="32"/>
      <c r="BB60" s="66"/>
      <c r="BC60" s="66"/>
      <c r="BD60" s="66">
        <f t="shared" si="40"/>
        <v>0</v>
      </c>
      <c r="BE60" s="33"/>
      <c r="BF60" s="52"/>
      <c r="BH60" s="32"/>
      <c r="BI60" s="66"/>
      <c r="BJ60" s="66"/>
      <c r="BK60" s="66">
        <f t="shared" si="41"/>
        <v>0</v>
      </c>
      <c r="BL60" s="33"/>
      <c r="BM60" s="52"/>
      <c r="BO60" s="32"/>
      <c r="BP60" s="66"/>
      <c r="BQ60" s="66"/>
      <c r="BR60" s="66">
        <f t="shared" si="42"/>
        <v>0</v>
      </c>
      <c r="BS60" s="33"/>
      <c r="BT60" s="52"/>
      <c r="BV60" s="32"/>
      <c r="BW60" s="66"/>
      <c r="BX60" s="66"/>
      <c r="BY60" s="66">
        <f t="shared" si="43"/>
        <v>0</v>
      </c>
      <c r="BZ60" s="33"/>
      <c r="CA60" s="52"/>
    </row>
    <row r="61" spans="4:79">
      <c r="D61" s="32"/>
      <c r="E61" s="66"/>
      <c r="F61" s="66"/>
      <c r="G61" s="66">
        <f t="shared" si="33"/>
        <v>0</v>
      </c>
      <c r="H61" s="33"/>
      <c r="I61" s="52"/>
      <c r="K61" s="32"/>
      <c r="L61" s="66"/>
      <c r="M61" s="66"/>
      <c r="N61" s="66">
        <f t="shared" si="34"/>
        <v>0</v>
      </c>
      <c r="O61" s="33"/>
      <c r="P61" s="52"/>
      <c r="R61" s="32"/>
      <c r="S61" s="66"/>
      <c r="T61" s="66"/>
      <c r="U61" s="66">
        <f t="shared" si="35"/>
        <v>0</v>
      </c>
      <c r="V61" s="33"/>
      <c r="W61" s="52"/>
      <c r="Y61" s="32"/>
      <c r="Z61" s="66"/>
      <c r="AA61" s="66"/>
      <c r="AB61" s="66">
        <f t="shared" si="36"/>
        <v>0</v>
      </c>
      <c r="AC61" s="33"/>
      <c r="AD61" s="52"/>
      <c r="AF61" s="32"/>
      <c r="AG61" s="66"/>
      <c r="AH61" s="66"/>
      <c r="AI61" s="66">
        <f t="shared" si="37"/>
        <v>0</v>
      </c>
      <c r="AJ61" s="33"/>
      <c r="AK61" s="52"/>
      <c r="AM61" s="32"/>
      <c r="AN61" s="66"/>
      <c r="AO61" s="66"/>
      <c r="AP61" s="66">
        <f t="shared" si="38"/>
        <v>0</v>
      </c>
      <c r="AQ61" s="33"/>
      <c r="AR61" s="52"/>
      <c r="AT61" s="32"/>
      <c r="AU61" s="66"/>
      <c r="AV61" s="66"/>
      <c r="AW61" s="66">
        <f t="shared" si="39"/>
        <v>0</v>
      </c>
      <c r="AX61" s="33"/>
      <c r="AY61" s="52"/>
      <c r="BA61" s="32"/>
      <c r="BB61" s="66"/>
      <c r="BC61" s="66"/>
      <c r="BD61" s="66">
        <f t="shared" si="40"/>
        <v>0</v>
      </c>
      <c r="BE61" s="33"/>
      <c r="BF61" s="52"/>
      <c r="BH61" s="32"/>
      <c r="BI61" s="66"/>
      <c r="BJ61" s="66"/>
      <c r="BK61" s="66">
        <f t="shared" si="41"/>
        <v>0</v>
      </c>
      <c r="BL61" s="33"/>
      <c r="BM61" s="52"/>
      <c r="BO61" s="32"/>
      <c r="BP61" s="66"/>
      <c r="BQ61" s="66"/>
      <c r="BR61" s="66">
        <f t="shared" si="42"/>
        <v>0</v>
      </c>
      <c r="BS61" s="33"/>
      <c r="BT61" s="52"/>
      <c r="BV61" s="32"/>
      <c r="BW61" s="66"/>
      <c r="BX61" s="66"/>
      <c r="BY61" s="66">
        <f t="shared" si="43"/>
        <v>0</v>
      </c>
      <c r="BZ61" s="33"/>
      <c r="CA61" s="52"/>
    </row>
    <row r="62" spans="4:79">
      <c r="D62" s="32"/>
      <c r="E62" s="66"/>
      <c r="F62" s="66"/>
      <c r="G62" s="66">
        <f t="shared" si="33"/>
        <v>0</v>
      </c>
      <c r="H62" s="33"/>
      <c r="I62" s="52"/>
      <c r="K62" s="32"/>
      <c r="L62" s="66"/>
      <c r="M62" s="66"/>
      <c r="N62" s="66">
        <f t="shared" si="34"/>
        <v>0</v>
      </c>
      <c r="O62" s="33"/>
      <c r="P62" s="52"/>
      <c r="R62" s="32"/>
      <c r="S62" s="66"/>
      <c r="T62" s="66"/>
      <c r="U62" s="66">
        <f t="shared" si="35"/>
        <v>0</v>
      </c>
      <c r="V62" s="33"/>
      <c r="W62" s="52"/>
      <c r="Y62" s="32"/>
      <c r="Z62" s="66"/>
      <c r="AA62" s="66"/>
      <c r="AB62" s="66">
        <f t="shared" si="36"/>
        <v>0</v>
      </c>
      <c r="AC62" s="33"/>
      <c r="AD62" s="52"/>
      <c r="AF62" s="32"/>
      <c r="AG62" s="66"/>
      <c r="AH62" s="66"/>
      <c r="AI62" s="66">
        <f t="shared" si="37"/>
        <v>0</v>
      </c>
      <c r="AJ62" s="33"/>
      <c r="AK62" s="52"/>
      <c r="AM62" s="32"/>
      <c r="AN62" s="66"/>
      <c r="AO62" s="66"/>
      <c r="AP62" s="66">
        <f t="shared" si="38"/>
        <v>0</v>
      </c>
      <c r="AQ62" s="33"/>
      <c r="AR62" s="52"/>
      <c r="AT62" s="32"/>
      <c r="AU62" s="66"/>
      <c r="AV62" s="66"/>
      <c r="AW62" s="66">
        <f t="shared" si="39"/>
        <v>0</v>
      </c>
      <c r="AX62" s="33"/>
      <c r="AY62" s="52"/>
      <c r="BA62" s="32"/>
      <c r="BB62" s="66"/>
      <c r="BC62" s="66"/>
      <c r="BD62" s="66">
        <f t="shared" si="40"/>
        <v>0</v>
      </c>
      <c r="BE62" s="33"/>
      <c r="BF62" s="52"/>
      <c r="BH62" s="32"/>
      <c r="BI62" s="66"/>
      <c r="BJ62" s="66"/>
      <c r="BK62" s="66">
        <f t="shared" si="41"/>
        <v>0</v>
      </c>
      <c r="BL62" s="33"/>
      <c r="BM62" s="52"/>
      <c r="BO62" s="32"/>
      <c r="BP62" s="66"/>
      <c r="BQ62" s="66"/>
      <c r="BR62" s="66">
        <f t="shared" si="42"/>
        <v>0</v>
      </c>
      <c r="BS62" s="33"/>
      <c r="BT62" s="52"/>
      <c r="BV62" s="32"/>
      <c r="BW62" s="66"/>
      <c r="BX62" s="66"/>
      <c r="BY62" s="66">
        <f t="shared" si="43"/>
        <v>0</v>
      </c>
      <c r="BZ62" s="33"/>
      <c r="CA62" s="52"/>
    </row>
    <row r="63" spans="4:79">
      <c r="D63" s="32"/>
      <c r="E63" s="66"/>
      <c r="F63" s="66"/>
      <c r="G63" s="66">
        <f t="shared" si="33"/>
        <v>0</v>
      </c>
      <c r="H63" s="33"/>
      <c r="I63" s="52"/>
      <c r="K63" s="32"/>
      <c r="L63" s="66"/>
      <c r="M63" s="66"/>
      <c r="N63" s="66">
        <f t="shared" si="34"/>
        <v>0</v>
      </c>
      <c r="O63" s="33"/>
      <c r="P63" s="52"/>
      <c r="R63" s="32"/>
      <c r="S63" s="66"/>
      <c r="T63" s="66"/>
      <c r="U63" s="66">
        <f t="shared" si="35"/>
        <v>0</v>
      </c>
      <c r="V63" s="33"/>
      <c r="W63" s="52"/>
      <c r="Y63" s="32"/>
      <c r="Z63" s="66"/>
      <c r="AA63" s="66"/>
      <c r="AB63" s="66">
        <f t="shared" si="36"/>
        <v>0</v>
      </c>
      <c r="AC63" s="33"/>
      <c r="AD63" s="52"/>
      <c r="AF63" s="32"/>
      <c r="AG63" s="66"/>
      <c r="AH63" s="66"/>
      <c r="AI63" s="66">
        <f t="shared" si="37"/>
        <v>0</v>
      </c>
      <c r="AJ63" s="33"/>
      <c r="AK63" s="52"/>
      <c r="AM63" s="32"/>
      <c r="AN63" s="66"/>
      <c r="AO63" s="66"/>
      <c r="AP63" s="66">
        <f t="shared" si="38"/>
        <v>0</v>
      </c>
      <c r="AQ63" s="33"/>
      <c r="AR63" s="52"/>
      <c r="AT63" s="32"/>
      <c r="AU63" s="66"/>
      <c r="AV63" s="66"/>
      <c r="AW63" s="66">
        <f t="shared" si="39"/>
        <v>0</v>
      </c>
      <c r="AX63" s="33"/>
      <c r="AY63" s="52"/>
      <c r="BA63" s="32"/>
      <c r="BB63" s="66"/>
      <c r="BC63" s="66"/>
      <c r="BD63" s="66">
        <f t="shared" si="40"/>
        <v>0</v>
      </c>
      <c r="BE63" s="33"/>
      <c r="BF63" s="52"/>
      <c r="BH63" s="32"/>
      <c r="BI63" s="66"/>
      <c r="BJ63" s="66"/>
      <c r="BK63" s="66">
        <f t="shared" si="41"/>
        <v>0</v>
      </c>
      <c r="BL63" s="33"/>
      <c r="BM63" s="52"/>
      <c r="BO63" s="32"/>
      <c r="BP63" s="66"/>
      <c r="BQ63" s="66"/>
      <c r="BR63" s="66">
        <f t="shared" si="42"/>
        <v>0</v>
      </c>
      <c r="BS63" s="33"/>
      <c r="BT63" s="52"/>
      <c r="BV63" s="32"/>
      <c r="BW63" s="66"/>
      <c r="BX63" s="66"/>
      <c r="BY63" s="66">
        <f t="shared" si="43"/>
        <v>0</v>
      </c>
      <c r="BZ63" s="33"/>
      <c r="CA63" s="52"/>
    </row>
    <row r="64" spans="4:79">
      <c r="D64" s="32"/>
      <c r="E64" s="66"/>
      <c r="F64" s="66"/>
      <c r="G64" s="66">
        <f t="shared" si="33"/>
        <v>0</v>
      </c>
      <c r="H64" s="33"/>
      <c r="I64" s="52"/>
      <c r="K64" s="32"/>
      <c r="L64" s="66"/>
      <c r="M64" s="66"/>
      <c r="N64" s="66">
        <f t="shared" si="34"/>
        <v>0</v>
      </c>
      <c r="O64" s="33"/>
      <c r="P64" s="52"/>
      <c r="R64" s="32"/>
      <c r="S64" s="66"/>
      <c r="T64" s="66"/>
      <c r="U64" s="66">
        <f t="shared" si="35"/>
        <v>0</v>
      </c>
      <c r="V64" s="33"/>
      <c r="W64" s="52"/>
      <c r="Y64" s="32"/>
      <c r="Z64" s="66"/>
      <c r="AA64" s="66"/>
      <c r="AB64" s="66">
        <f t="shared" si="36"/>
        <v>0</v>
      </c>
      <c r="AC64" s="33"/>
      <c r="AD64" s="52"/>
      <c r="AF64" s="32"/>
      <c r="AG64" s="66"/>
      <c r="AH64" s="66"/>
      <c r="AI64" s="66">
        <f t="shared" si="37"/>
        <v>0</v>
      </c>
      <c r="AJ64" s="33"/>
      <c r="AK64" s="52"/>
      <c r="AM64" s="32"/>
      <c r="AN64" s="66"/>
      <c r="AO64" s="66"/>
      <c r="AP64" s="66">
        <f t="shared" si="38"/>
        <v>0</v>
      </c>
      <c r="AQ64" s="33"/>
      <c r="AR64" s="52"/>
      <c r="AT64" s="32"/>
      <c r="AU64" s="66"/>
      <c r="AV64" s="66"/>
      <c r="AW64" s="66">
        <f t="shared" si="39"/>
        <v>0</v>
      </c>
      <c r="AX64" s="33"/>
      <c r="AY64" s="52"/>
      <c r="BA64" s="32"/>
      <c r="BB64" s="66"/>
      <c r="BC64" s="66"/>
      <c r="BD64" s="66">
        <f t="shared" si="40"/>
        <v>0</v>
      </c>
      <c r="BE64" s="33"/>
      <c r="BF64" s="52"/>
      <c r="BH64" s="32"/>
      <c r="BI64" s="66"/>
      <c r="BJ64" s="66"/>
      <c r="BK64" s="66">
        <f t="shared" si="41"/>
        <v>0</v>
      </c>
      <c r="BL64" s="33"/>
      <c r="BM64" s="52"/>
      <c r="BO64" s="32"/>
      <c r="BP64" s="66"/>
      <c r="BQ64" s="66"/>
      <c r="BR64" s="66">
        <f t="shared" si="42"/>
        <v>0</v>
      </c>
      <c r="BS64" s="33"/>
      <c r="BT64" s="52"/>
      <c r="BV64" s="32"/>
      <c r="BW64" s="66"/>
      <c r="BX64" s="66"/>
      <c r="BY64" s="66">
        <f t="shared" si="43"/>
        <v>0</v>
      </c>
      <c r="BZ64" s="33"/>
      <c r="CA64" s="52"/>
    </row>
    <row r="65" spans="4:79">
      <c r="D65" s="32"/>
      <c r="E65" s="66"/>
      <c r="F65" s="66"/>
      <c r="G65" s="66">
        <f t="shared" si="33"/>
        <v>0</v>
      </c>
      <c r="H65" s="33"/>
      <c r="I65" s="52"/>
      <c r="K65" s="32"/>
      <c r="L65" s="66"/>
      <c r="M65" s="66"/>
      <c r="N65" s="66">
        <f t="shared" si="34"/>
        <v>0</v>
      </c>
      <c r="O65" s="33"/>
      <c r="P65" s="52"/>
      <c r="R65" s="32"/>
      <c r="S65" s="66"/>
      <c r="T65" s="66"/>
      <c r="U65" s="66">
        <f t="shared" si="35"/>
        <v>0</v>
      </c>
      <c r="V65" s="33"/>
      <c r="W65" s="52"/>
      <c r="Y65" s="32"/>
      <c r="Z65" s="66"/>
      <c r="AA65" s="66"/>
      <c r="AB65" s="66">
        <f t="shared" si="36"/>
        <v>0</v>
      </c>
      <c r="AC65" s="33"/>
      <c r="AD65" s="52"/>
      <c r="AF65" s="32"/>
      <c r="AG65" s="66"/>
      <c r="AH65" s="66"/>
      <c r="AI65" s="66">
        <f t="shared" si="37"/>
        <v>0</v>
      </c>
      <c r="AJ65" s="33"/>
      <c r="AK65" s="52"/>
      <c r="AM65" s="32"/>
      <c r="AN65" s="66"/>
      <c r="AO65" s="66"/>
      <c r="AP65" s="66">
        <f t="shared" si="38"/>
        <v>0</v>
      </c>
      <c r="AQ65" s="33"/>
      <c r="AR65" s="52"/>
      <c r="AT65" s="32"/>
      <c r="AU65" s="66"/>
      <c r="AV65" s="66"/>
      <c r="AW65" s="66">
        <f t="shared" si="39"/>
        <v>0</v>
      </c>
      <c r="AX65" s="33"/>
      <c r="AY65" s="52"/>
      <c r="BA65" s="32"/>
      <c r="BB65" s="66"/>
      <c r="BC65" s="66"/>
      <c r="BD65" s="66">
        <f t="shared" si="40"/>
        <v>0</v>
      </c>
      <c r="BE65" s="33"/>
      <c r="BF65" s="52"/>
      <c r="BH65" s="32"/>
      <c r="BI65" s="66"/>
      <c r="BJ65" s="66"/>
      <c r="BK65" s="66">
        <f t="shared" si="41"/>
        <v>0</v>
      </c>
      <c r="BL65" s="33"/>
      <c r="BM65" s="52"/>
      <c r="BO65" s="32"/>
      <c r="BP65" s="66"/>
      <c r="BQ65" s="66"/>
      <c r="BR65" s="66">
        <f t="shared" si="42"/>
        <v>0</v>
      </c>
      <c r="BS65" s="33"/>
      <c r="BT65" s="52"/>
      <c r="BV65" s="32"/>
      <c r="BW65" s="66"/>
      <c r="BX65" s="66"/>
      <c r="BY65" s="66">
        <f t="shared" si="43"/>
        <v>0</v>
      </c>
      <c r="BZ65" s="33"/>
      <c r="CA65" s="52"/>
    </row>
    <row r="66" spans="4:79">
      <c r="D66" s="32"/>
      <c r="E66" s="66"/>
      <c r="F66" s="66"/>
      <c r="G66" s="66">
        <f t="shared" si="33"/>
        <v>0</v>
      </c>
      <c r="H66" s="33"/>
      <c r="I66" s="52"/>
      <c r="K66" s="32"/>
      <c r="L66" s="66"/>
      <c r="M66" s="66"/>
      <c r="N66" s="66">
        <f t="shared" si="34"/>
        <v>0</v>
      </c>
      <c r="O66" s="33"/>
      <c r="P66" s="52"/>
      <c r="R66" s="32"/>
      <c r="S66" s="66"/>
      <c r="T66" s="66"/>
      <c r="U66" s="66">
        <f t="shared" si="35"/>
        <v>0</v>
      </c>
      <c r="V66" s="33"/>
      <c r="W66" s="52"/>
      <c r="Y66" s="32"/>
      <c r="Z66" s="66"/>
      <c r="AA66" s="66"/>
      <c r="AB66" s="66">
        <f t="shared" si="36"/>
        <v>0</v>
      </c>
      <c r="AC66" s="33"/>
      <c r="AD66" s="52"/>
      <c r="AF66" s="32"/>
      <c r="AG66" s="66"/>
      <c r="AH66" s="66"/>
      <c r="AI66" s="66">
        <f t="shared" si="37"/>
        <v>0</v>
      </c>
      <c r="AJ66" s="33"/>
      <c r="AK66" s="52"/>
      <c r="AM66" s="32"/>
      <c r="AN66" s="66"/>
      <c r="AO66" s="66"/>
      <c r="AP66" s="66">
        <f t="shared" si="38"/>
        <v>0</v>
      </c>
      <c r="AQ66" s="33"/>
      <c r="AR66" s="52"/>
      <c r="AT66" s="32"/>
      <c r="AU66" s="66"/>
      <c r="AV66" s="66"/>
      <c r="AW66" s="66">
        <f t="shared" si="39"/>
        <v>0</v>
      </c>
      <c r="AX66" s="33"/>
      <c r="AY66" s="52"/>
      <c r="BA66" s="32"/>
      <c r="BB66" s="66"/>
      <c r="BC66" s="66"/>
      <c r="BD66" s="66">
        <f t="shared" si="40"/>
        <v>0</v>
      </c>
      <c r="BE66" s="33"/>
      <c r="BF66" s="52"/>
      <c r="BH66" s="32"/>
      <c r="BI66" s="66"/>
      <c r="BJ66" s="66"/>
      <c r="BK66" s="66">
        <f t="shared" si="41"/>
        <v>0</v>
      </c>
      <c r="BL66" s="33"/>
      <c r="BM66" s="52"/>
      <c r="BO66" s="32"/>
      <c r="BP66" s="66"/>
      <c r="BQ66" s="66"/>
      <c r="BR66" s="66">
        <f t="shared" si="42"/>
        <v>0</v>
      </c>
      <c r="BS66" s="33"/>
      <c r="BT66" s="52"/>
      <c r="BV66" s="32"/>
      <c r="BW66" s="66"/>
      <c r="BX66" s="66"/>
      <c r="BY66" s="66">
        <f t="shared" si="43"/>
        <v>0</v>
      </c>
      <c r="BZ66" s="33"/>
      <c r="CA66" s="52"/>
    </row>
    <row r="67" spans="4:79">
      <c r="D67" s="32"/>
      <c r="E67" s="66"/>
      <c r="F67" s="66"/>
      <c r="G67" s="66">
        <f t="shared" si="33"/>
        <v>0</v>
      </c>
      <c r="H67" s="33"/>
      <c r="I67" s="52"/>
      <c r="K67" s="32"/>
      <c r="L67" s="66"/>
      <c r="M67" s="66"/>
      <c r="N67" s="66">
        <f t="shared" si="34"/>
        <v>0</v>
      </c>
      <c r="O67" s="33"/>
      <c r="P67" s="52"/>
      <c r="R67" s="32"/>
      <c r="S67" s="66"/>
      <c r="T67" s="66"/>
      <c r="U67" s="66">
        <f t="shared" si="35"/>
        <v>0</v>
      </c>
      <c r="V67" s="33"/>
      <c r="W67" s="52"/>
      <c r="Y67" s="32"/>
      <c r="Z67" s="66"/>
      <c r="AA67" s="66"/>
      <c r="AB67" s="66">
        <f t="shared" si="36"/>
        <v>0</v>
      </c>
      <c r="AC67" s="33"/>
      <c r="AD67" s="52"/>
      <c r="AF67" s="32"/>
      <c r="AG67" s="66"/>
      <c r="AH67" s="66"/>
      <c r="AI67" s="66">
        <f t="shared" si="37"/>
        <v>0</v>
      </c>
      <c r="AJ67" s="33"/>
      <c r="AK67" s="52"/>
      <c r="AM67" s="32"/>
      <c r="AN67" s="66"/>
      <c r="AO67" s="66"/>
      <c r="AP67" s="66">
        <f t="shared" si="38"/>
        <v>0</v>
      </c>
      <c r="AQ67" s="33"/>
      <c r="AR67" s="52"/>
      <c r="AT67" s="32"/>
      <c r="AU67" s="66"/>
      <c r="AV67" s="66"/>
      <c r="AW67" s="66">
        <f t="shared" si="39"/>
        <v>0</v>
      </c>
      <c r="AX67" s="33"/>
      <c r="AY67" s="52"/>
      <c r="BA67" s="32"/>
      <c r="BB67" s="66"/>
      <c r="BC67" s="66"/>
      <c r="BD67" s="66">
        <f t="shared" si="40"/>
        <v>0</v>
      </c>
      <c r="BE67" s="33"/>
      <c r="BF67" s="52"/>
      <c r="BH67" s="32"/>
      <c r="BI67" s="66"/>
      <c r="BJ67" s="66"/>
      <c r="BK67" s="66">
        <f t="shared" si="41"/>
        <v>0</v>
      </c>
      <c r="BL67" s="33"/>
      <c r="BM67" s="52"/>
      <c r="BO67" s="32"/>
      <c r="BP67" s="66"/>
      <c r="BQ67" s="66"/>
      <c r="BR67" s="66">
        <f t="shared" si="42"/>
        <v>0</v>
      </c>
      <c r="BS67" s="33"/>
      <c r="BT67" s="52"/>
      <c r="BV67" s="32"/>
      <c r="BW67" s="66"/>
      <c r="BX67" s="66"/>
      <c r="BY67" s="66">
        <f t="shared" si="43"/>
        <v>0</v>
      </c>
      <c r="BZ67" s="33"/>
      <c r="CA67" s="52"/>
    </row>
    <row r="68" spans="4:79">
      <c r="D68" s="32"/>
      <c r="E68" s="66"/>
      <c r="F68" s="66"/>
      <c r="G68" s="66">
        <f t="shared" si="33"/>
        <v>0</v>
      </c>
      <c r="H68" s="33"/>
      <c r="I68" s="52"/>
      <c r="K68" s="32"/>
      <c r="L68" s="66"/>
      <c r="M68" s="66"/>
      <c r="N68" s="66">
        <f t="shared" si="34"/>
        <v>0</v>
      </c>
      <c r="O68" s="33"/>
      <c r="P68" s="52"/>
      <c r="R68" s="32"/>
      <c r="S68" s="66"/>
      <c r="T68" s="66"/>
      <c r="U68" s="66">
        <f t="shared" si="35"/>
        <v>0</v>
      </c>
      <c r="V68" s="33"/>
      <c r="W68" s="52"/>
      <c r="Y68" s="32"/>
      <c r="Z68" s="66"/>
      <c r="AA68" s="66"/>
      <c r="AB68" s="66">
        <f t="shared" si="36"/>
        <v>0</v>
      </c>
      <c r="AC68" s="33"/>
      <c r="AD68" s="52"/>
      <c r="AF68" s="32"/>
      <c r="AG68" s="66"/>
      <c r="AH68" s="66"/>
      <c r="AI68" s="66">
        <f t="shared" si="37"/>
        <v>0</v>
      </c>
      <c r="AJ68" s="33"/>
      <c r="AK68" s="52"/>
      <c r="AM68" s="32"/>
      <c r="AN68" s="66"/>
      <c r="AO68" s="66"/>
      <c r="AP68" s="66">
        <f t="shared" si="38"/>
        <v>0</v>
      </c>
      <c r="AQ68" s="33"/>
      <c r="AR68" s="52"/>
      <c r="AT68" s="32"/>
      <c r="AU68" s="66"/>
      <c r="AV68" s="66"/>
      <c r="AW68" s="66">
        <f t="shared" si="39"/>
        <v>0</v>
      </c>
      <c r="AX68" s="33"/>
      <c r="AY68" s="52"/>
      <c r="BA68" s="32"/>
      <c r="BB68" s="66"/>
      <c r="BC68" s="66"/>
      <c r="BD68" s="66">
        <f t="shared" si="40"/>
        <v>0</v>
      </c>
      <c r="BE68" s="33"/>
      <c r="BF68" s="52"/>
      <c r="BH68" s="32"/>
      <c r="BI68" s="66"/>
      <c r="BJ68" s="66"/>
      <c r="BK68" s="66">
        <f t="shared" si="41"/>
        <v>0</v>
      </c>
      <c r="BL68" s="33"/>
      <c r="BM68" s="52"/>
      <c r="BO68" s="32"/>
      <c r="BP68" s="66"/>
      <c r="BQ68" s="66"/>
      <c r="BR68" s="66">
        <f t="shared" si="42"/>
        <v>0</v>
      </c>
      <c r="BS68" s="33"/>
      <c r="BT68" s="52"/>
      <c r="BV68" s="32"/>
      <c r="BW68" s="66"/>
      <c r="BX68" s="66"/>
      <c r="BY68" s="66">
        <f t="shared" si="43"/>
        <v>0</v>
      </c>
      <c r="BZ68" s="33"/>
      <c r="CA68" s="52"/>
    </row>
    <row r="69" spans="4:79">
      <c r="D69" s="32"/>
      <c r="E69" s="66"/>
      <c r="F69" s="66"/>
      <c r="G69" s="66">
        <f t="shared" si="33"/>
        <v>0</v>
      </c>
      <c r="H69" s="33"/>
      <c r="I69" s="52"/>
      <c r="K69" s="32"/>
      <c r="L69" s="66"/>
      <c r="M69" s="66"/>
      <c r="N69" s="66">
        <f t="shared" si="34"/>
        <v>0</v>
      </c>
      <c r="O69" s="33"/>
      <c r="P69" s="52"/>
      <c r="R69" s="32"/>
      <c r="S69" s="66"/>
      <c r="T69" s="66"/>
      <c r="U69" s="66">
        <f t="shared" si="35"/>
        <v>0</v>
      </c>
      <c r="V69" s="33"/>
      <c r="W69" s="52"/>
      <c r="Y69" s="32"/>
      <c r="Z69" s="66"/>
      <c r="AA69" s="66"/>
      <c r="AB69" s="66">
        <f t="shared" si="36"/>
        <v>0</v>
      </c>
      <c r="AC69" s="33"/>
      <c r="AD69" s="52"/>
      <c r="AF69" s="32"/>
      <c r="AG69" s="66"/>
      <c r="AH69" s="66"/>
      <c r="AI69" s="66">
        <f t="shared" si="37"/>
        <v>0</v>
      </c>
      <c r="AJ69" s="33"/>
      <c r="AK69" s="52"/>
      <c r="AM69" s="32"/>
      <c r="AN69" s="66"/>
      <c r="AO69" s="66"/>
      <c r="AP69" s="66">
        <f t="shared" si="38"/>
        <v>0</v>
      </c>
      <c r="AQ69" s="33"/>
      <c r="AR69" s="52"/>
      <c r="AT69" s="32"/>
      <c r="AU69" s="66"/>
      <c r="AV69" s="66"/>
      <c r="AW69" s="66">
        <f t="shared" si="39"/>
        <v>0</v>
      </c>
      <c r="AX69" s="33"/>
      <c r="AY69" s="52"/>
      <c r="BA69" s="32"/>
      <c r="BB69" s="66"/>
      <c r="BC69" s="66"/>
      <c r="BD69" s="66">
        <f t="shared" si="40"/>
        <v>0</v>
      </c>
      <c r="BE69" s="33"/>
      <c r="BF69" s="52"/>
      <c r="BH69" s="32"/>
      <c r="BI69" s="66"/>
      <c r="BJ69" s="66"/>
      <c r="BK69" s="66">
        <f t="shared" si="41"/>
        <v>0</v>
      </c>
      <c r="BL69" s="33"/>
      <c r="BM69" s="52"/>
      <c r="BO69" s="32"/>
      <c r="BP69" s="66"/>
      <c r="BQ69" s="66"/>
      <c r="BR69" s="66">
        <f t="shared" si="42"/>
        <v>0</v>
      </c>
      <c r="BS69" s="33"/>
      <c r="BT69" s="52"/>
      <c r="BV69" s="32"/>
      <c r="BW69" s="66"/>
      <c r="BX69" s="66"/>
      <c r="BY69" s="66">
        <f t="shared" si="43"/>
        <v>0</v>
      </c>
      <c r="BZ69" s="33"/>
      <c r="CA69" s="52"/>
    </row>
    <row r="70" spans="4:79">
      <c r="D70" s="32"/>
      <c r="E70" s="66"/>
      <c r="F70" s="66"/>
      <c r="G70" s="66">
        <f t="shared" si="33"/>
        <v>0</v>
      </c>
      <c r="H70" s="33"/>
      <c r="I70" s="52"/>
      <c r="K70" s="32"/>
      <c r="L70" s="66"/>
      <c r="M70" s="66"/>
      <c r="N70" s="66">
        <f t="shared" si="34"/>
        <v>0</v>
      </c>
      <c r="O70" s="33"/>
      <c r="P70" s="52"/>
      <c r="R70" s="32"/>
      <c r="S70" s="66"/>
      <c r="T70" s="66"/>
      <c r="U70" s="66">
        <f t="shared" si="35"/>
        <v>0</v>
      </c>
      <c r="V70" s="33"/>
      <c r="W70" s="52"/>
      <c r="Y70" s="32"/>
      <c r="Z70" s="66"/>
      <c r="AA70" s="66"/>
      <c r="AB70" s="66">
        <f t="shared" si="36"/>
        <v>0</v>
      </c>
      <c r="AC70" s="33"/>
      <c r="AD70" s="52"/>
      <c r="AF70" s="32"/>
      <c r="AG70" s="66"/>
      <c r="AH70" s="66"/>
      <c r="AI70" s="66">
        <f t="shared" si="37"/>
        <v>0</v>
      </c>
      <c r="AJ70" s="33"/>
      <c r="AK70" s="52"/>
      <c r="AM70" s="32"/>
      <c r="AN70" s="66"/>
      <c r="AO70" s="66"/>
      <c r="AP70" s="66">
        <f t="shared" si="38"/>
        <v>0</v>
      </c>
      <c r="AQ70" s="33"/>
      <c r="AR70" s="52"/>
      <c r="AT70" s="32"/>
      <c r="AU70" s="66"/>
      <c r="AV70" s="66"/>
      <c r="AW70" s="66">
        <f t="shared" si="39"/>
        <v>0</v>
      </c>
      <c r="AX70" s="33"/>
      <c r="AY70" s="52"/>
      <c r="BA70" s="32"/>
      <c r="BB70" s="66"/>
      <c r="BC70" s="66"/>
      <c r="BD70" s="66">
        <f t="shared" si="40"/>
        <v>0</v>
      </c>
      <c r="BE70" s="33"/>
      <c r="BF70" s="52"/>
      <c r="BH70" s="32"/>
      <c r="BI70" s="66"/>
      <c r="BJ70" s="66"/>
      <c r="BK70" s="66">
        <f t="shared" si="41"/>
        <v>0</v>
      </c>
      <c r="BL70" s="33"/>
      <c r="BM70" s="52"/>
      <c r="BO70" s="32"/>
      <c r="BP70" s="66"/>
      <c r="BQ70" s="66"/>
      <c r="BR70" s="66">
        <f t="shared" si="42"/>
        <v>0</v>
      </c>
      <c r="BS70" s="33"/>
      <c r="BT70" s="52"/>
      <c r="BV70" s="32"/>
      <c r="BW70" s="66"/>
      <c r="BX70" s="66"/>
      <c r="BY70" s="66">
        <f t="shared" si="43"/>
        <v>0</v>
      </c>
      <c r="BZ70" s="33"/>
      <c r="CA70" s="52"/>
    </row>
    <row r="71" spans="4:79">
      <c r="D71" s="32"/>
      <c r="E71" s="66"/>
      <c r="F71" s="66"/>
      <c r="G71" s="66">
        <f t="shared" si="33"/>
        <v>0</v>
      </c>
      <c r="H71" s="33"/>
      <c r="I71" s="52"/>
      <c r="K71" s="32"/>
      <c r="L71" s="66"/>
      <c r="M71" s="66"/>
      <c r="N71" s="66">
        <f t="shared" si="34"/>
        <v>0</v>
      </c>
      <c r="O71" s="33"/>
      <c r="P71" s="52"/>
      <c r="R71" s="32"/>
      <c r="S71" s="66"/>
      <c r="T71" s="66"/>
      <c r="U71" s="66">
        <f t="shared" si="35"/>
        <v>0</v>
      </c>
      <c r="V71" s="33"/>
      <c r="W71" s="52"/>
      <c r="Y71" s="32"/>
      <c r="Z71" s="66"/>
      <c r="AA71" s="66"/>
      <c r="AB71" s="66">
        <f t="shared" si="36"/>
        <v>0</v>
      </c>
      <c r="AC71" s="33"/>
      <c r="AD71" s="52"/>
      <c r="AF71" s="32"/>
      <c r="AG71" s="66"/>
      <c r="AH71" s="66"/>
      <c r="AI71" s="66">
        <f t="shared" si="37"/>
        <v>0</v>
      </c>
      <c r="AJ71" s="33"/>
      <c r="AK71" s="52"/>
      <c r="AM71" s="32"/>
      <c r="AN71" s="66"/>
      <c r="AO71" s="66"/>
      <c r="AP71" s="66">
        <f t="shared" si="38"/>
        <v>0</v>
      </c>
      <c r="AQ71" s="33"/>
      <c r="AR71" s="52"/>
      <c r="AT71" s="32"/>
      <c r="AU71" s="66"/>
      <c r="AV71" s="66"/>
      <c r="AW71" s="66">
        <f t="shared" si="39"/>
        <v>0</v>
      </c>
      <c r="AX71" s="33"/>
      <c r="AY71" s="52"/>
      <c r="BA71" s="32"/>
      <c r="BB71" s="66"/>
      <c r="BC71" s="66"/>
      <c r="BD71" s="66">
        <f t="shared" si="40"/>
        <v>0</v>
      </c>
      <c r="BE71" s="33"/>
      <c r="BF71" s="52"/>
      <c r="BH71" s="32"/>
      <c r="BI71" s="66"/>
      <c r="BJ71" s="66"/>
      <c r="BK71" s="66">
        <f t="shared" si="41"/>
        <v>0</v>
      </c>
      <c r="BL71" s="33"/>
      <c r="BM71" s="52"/>
      <c r="BO71" s="32"/>
      <c r="BP71" s="66"/>
      <c r="BQ71" s="66"/>
      <c r="BR71" s="66">
        <f t="shared" si="42"/>
        <v>0</v>
      </c>
      <c r="BS71" s="33"/>
      <c r="BT71" s="52"/>
      <c r="BV71" s="32"/>
      <c r="BW71" s="66"/>
      <c r="BX71" s="66"/>
      <c r="BY71" s="66">
        <f t="shared" si="43"/>
        <v>0</v>
      </c>
      <c r="BZ71" s="33"/>
      <c r="CA71" s="52"/>
    </row>
    <row r="72" spans="4:79">
      <c r="D72" s="34" t="s">
        <v>40</v>
      </c>
      <c r="E72" s="68">
        <f>SUM(E55:E71)</f>
        <v>0</v>
      </c>
      <c r="F72" s="68">
        <f>SUM(F55:F71)</f>
        <v>0</v>
      </c>
      <c r="G72" s="69">
        <f t="shared" si="33"/>
        <v>0</v>
      </c>
      <c r="H72" s="35"/>
      <c r="I72" s="53"/>
      <c r="K72" s="34" t="s">
        <v>40</v>
      </c>
      <c r="L72" s="68">
        <f>SUM(L55:L71)</f>
        <v>0</v>
      </c>
      <c r="M72" s="68">
        <f>SUM(M55:M71)</f>
        <v>0</v>
      </c>
      <c r="N72" s="69">
        <f t="shared" si="34"/>
        <v>0</v>
      </c>
      <c r="O72" s="35"/>
      <c r="P72" s="53"/>
      <c r="R72" s="34" t="s">
        <v>40</v>
      </c>
      <c r="S72" s="68">
        <f>SUM(S55:S71)</f>
        <v>0</v>
      </c>
      <c r="T72" s="68">
        <f>SUM(T55:T71)</f>
        <v>0</v>
      </c>
      <c r="U72" s="69">
        <f t="shared" si="35"/>
        <v>0</v>
      </c>
      <c r="V72" s="35"/>
      <c r="W72" s="53"/>
      <c r="Y72" s="34" t="s">
        <v>40</v>
      </c>
      <c r="Z72" s="68">
        <f>SUM(Z55:Z71)</f>
        <v>0</v>
      </c>
      <c r="AA72" s="68">
        <f>SUM(AA55:AA71)</f>
        <v>0</v>
      </c>
      <c r="AB72" s="69">
        <f t="shared" si="36"/>
        <v>0</v>
      </c>
      <c r="AC72" s="35"/>
      <c r="AD72" s="53"/>
      <c r="AF72" s="34" t="s">
        <v>40</v>
      </c>
      <c r="AG72" s="68">
        <f>SUM(AG55:AG71)</f>
        <v>0</v>
      </c>
      <c r="AH72" s="68">
        <f>SUM(AH55:AH71)</f>
        <v>0</v>
      </c>
      <c r="AI72" s="69">
        <f t="shared" si="37"/>
        <v>0</v>
      </c>
      <c r="AJ72" s="35"/>
      <c r="AK72" s="53"/>
      <c r="AM72" s="34" t="s">
        <v>40</v>
      </c>
      <c r="AN72" s="68">
        <f>SUM(AN55:AN71)</f>
        <v>0</v>
      </c>
      <c r="AO72" s="68">
        <f>SUM(AO55:AO71)</f>
        <v>0</v>
      </c>
      <c r="AP72" s="69">
        <f t="shared" si="38"/>
        <v>0</v>
      </c>
      <c r="AQ72" s="35"/>
      <c r="AR72" s="53"/>
      <c r="AT72" s="34" t="s">
        <v>40</v>
      </c>
      <c r="AU72" s="68">
        <f>SUM(AU55:AU71)</f>
        <v>0</v>
      </c>
      <c r="AV72" s="68">
        <f>SUM(AV55:AV71)</f>
        <v>0</v>
      </c>
      <c r="AW72" s="69">
        <f t="shared" si="39"/>
        <v>0</v>
      </c>
      <c r="AX72" s="35"/>
      <c r="AY72" s="53"/>
      <c r="BA72" s="34" t="s">
        <v>40</v>
      </c>
      <c r="BB72" s="68">
        <f>SUM(BB55:BB71)</f>
        <v>0</v>
      </c>
      <c r="BC72" s="68">
        <f>SUM(BC55:BC71)</f>
        <v>0</v>
      </c>
      <c r="BD72" s="69">
        <f t="shared" si="40"/>
        <v>0</v>
      </c>
      <c r="BE72" s="35"/>
      <c r="BF72" s="53"/>
      <c r="BH72" s="34" t="s">
        <v>40</v>
      </c>
      <c r="BI72" s="68">
        <f>SUM(BI55:BI71)</f>
        <v>0</v>
      </c>
      <c r="BJ72" s="68">
        <f>SUM(BJ55:BJ71)</f>
        <v>0</v>
      </c>
      <c r="BK72" s="69">
        <f t="shared" si="41"/>
        <v>0</v>
      </c>
      <c r="BL72" s="35"/>
      <c r="BM72" s="53"/>
      <c r="BO72" s="34" t="s">
        <v>40</v>
      </c>
      <c r="BP72" s="68">
        <f>SUM(BP55:BP71)</f>
        <v>0</v>
      </c>
      <c r="BQ72" s="68">
        <f>SUM(BQ55:BQ71)</f>
        <v>0</v>
      </c>
      <c r="BR72" s="69">
        <f t="shared" si="42"/>
        <v>0</v>
      </c>
      <c r="BS72" s="35"/>
      <c r="BT72" s="53"/>
      <c r="BV72" s="34" t="s">
        <v>40</v>
      </c>
      <c r="BW72" s="68">
        <f>SUM(BW55:BW71)</f>
        <v>0</v>
      </c>
      <c r="BX72" s="68">
        <f>SUM(BX55:BX71)</f>
        <v>0</v>
      </c>
      <c r="BY72" s="69">
        <f t="shared" si="43"/>
        <v>0</v>
      </c>
      <c r="BZ72" s="35"/>
      <c r="CA72" s="53"/>
    </row>
    <row r="73" spans="4:79" ht="15.75" thickBot="1"/>
    <row r="74" spans="4:79" ht="19.5" thickBot="1">
      <c r="D74" s="73" t="s">
        <v>39</v>
      </c>
      <c r="E74" s="74"/>
      <c r="F74" s="74"/>
      <c r="G74" s="74"/>
      <c r="H74" s="74"/>
      <c r="I74" s="55"/>
      <c r="K74" s="73" t="s">
        <v>39</v>
      </c>
      <c r="L74" s="74"/>
      <c r="M74" s="74"/>
      <c r="N74" s="74"/>
      <c r="O74" s="74"/>
      <c r="P74" s="55"/>
      <c r="R74" s="73" t="s">
        <v>39</v>
      </c>
      <c r="S74" s="74"/>
      <c r="T74" s="74"/>
      <c r="U74" s="74"/>
      <c r="V74" s="74"/>
      <c r="W74" s="55"/>
      <c r="Y74" s="73" t="s">
        <v>39</v>
      </c>
      <c r="Z74" s="74"/>
      <c r="AA74" s="74"/>
      <c r="AB74" s="74"/>
      <c r="AC74" s="74"/>
      <c r="AD74" s="55"/>
      <c r="AF74" s="73" t="s">
        <v>39</v>
      </c>
      <c r="AG74" s="74"/>
      <c r="AH74" s="74"/>
      <c r="AI74" s="74"/>
      <c r="AJ74" s="74"/>
      <c r="AK74" s="55"/>
      <c r="AM74" s="73" t="s">
        <v>39</v>
      </c>
      <c r="AN74" s="74"/>
      <c r="AO74" s="74"/>
      <c r="AP74" s="74"/>
      <c r="AQ74" s="74"/>
      <c r="AR74" s="55"/>
      <c r="AT74" s="73" t="s">
        <v>39</v>
      </c>
      <c r="AU74" s="74"/>
      <c r="AV74" s="74"/>
      <c r="AW74" s="74"/>
      <c r="AX74" s="74"/>
      <c r="AY74" s="55"/>
      <c r="BA74" s="73" t="s">
        <v>39</v>
      </c>
      <c r="BB74" s="74"/>
      <c r="BC74" s="74"/>
      <c r="BD74" s="74"/>
      <c r="BE74" s="74"/>
      <c r="BF74" s="55"/>
      <c r="BH74" s="73" t="s">
        <v>39</v>
      </c>
      <c r="BI74" s="74"/>
      <c r="BJ74" s="74"/>
      <c r="BK74" s="74"/>
      <c r="BL74" s="74"/>
      <c r="BM74" s="55"/>
      <c r="BO74" s="73" t="s">
        <v>39</v>
      </c>
      <c r="BP74" s="74"/>
      <c r="BQ74" s="74"/>
      <c r="BR74" s="74"/>
      <c r="BS74" s="74"/>
      <c r="BT74" s="55"/>
      <c r="BV74" s="73" t="s">
        <v>39</v>
      </c>
      <c r="BW74" s="74"/>
      <c r="BX74" s="74"/>
      <c r="BY74" s="74"/>
      <c r="BZ74" s="74"/>
      <c r="CA74" s="55"/>
    </row>
    <row r="75" spans="4:79">
      <c r="D75" s="36" t="s">
        <v>4</v>
      </c>
      <c r="E75" s="36" t="s">
        <v>2</v>
      </c>
      <c r="F75" s="36" t="s">
        <v>0</v>
      </c>
      <c r="G75" s="36" t="s">
        <v>21</v>
      </c>
      <c r="H75" s="36" t="s">
        <v>1</v>
      </c>
      <c r="I75" s="51"/>
      <c r="K75" s="36" t="s">
        <v>4</v>
      </c>
      <c r="L75" s="36" t="s">
        <v>2</v>
      </c>
      <c r="M75" s="36" t="s">
        <v>0</v>
      </c>
      <c r="N75" s="36" t="s">
        <v>21</v>
      </c>
      <c r="O75" s="36" t="s">
        <v>1</v>
      </c>
      <c r="P75" s="51"/>
      <c r="R75" s="36" t="s">
        <v>4</v>
      </c>
      <c r="S75" s="36" t="s">
        <v>2</v>
      </c>
      <c r="T75" s="36" t="s">
        <v>0</v>
      </c>
      <c r="U75" s="36" t="s">
        <v>21</v>
      </c>
      <c r="V75" s="36" t="s">
        <v>1</v>
      </c>
      <c r="W75" s="51"/>
      <c r="Y75" s="36" t="s">
        <v>4</v>
      </c>
      <c r="Z75" s="36" t="s">
        <v>2</v>
      </c>
      <c r="AA75" s="36" t="s">
        <v>0</v>
      </c>
      <c r="AB75" s="36" t="s">
        <v>21</v>
      </c>
      <c r="AC75" s="36" t="s">
        <v>1</v>
      </c>
      <c r="AD75" s="51"/>
      <c r="AF75" s="36" t="s">
        <v>4</v>
      </c>
      <c r="AG75" s="36" t="s">
        <v>2</v>
      </c>
      <c r="AH75" s="36" t="s">
        <v>0</v>
      </c>
      <c r="AI75" s="36" t="s">
        <v>21</v>
      </c>
      <c r="AJ75" s="36" t="s">
        <v>1</v>
      </c>
      <c r="AK75" s="51"/>
      <c r="AM75" s="36" t="s">
        <v>4</v>
      </c>
      <c r="AN75" s="36" t="s">
        <v>2</v>
      </c>
      <c r="AO75" s="36" t="s">
        <v>0</v>
      </c>
      <c r="AP75" s="36" t="s">
        <v>21</v>
      </c>
      <c r="AQ75" s="36" t="s">
        <v>1</v>
      </c>
      <c r="AR75" s="51"/>
      <c r="AT75" s="36" t="s">
        <v>4</v>
      </c>
      <c r="AU75" s="36" t="s">
        <v>2</v>
      </c>
      <c r="AV75" s="36" t="s">
        <v>0</v>
      </c>
      <c r="AW75" s="36" t="s">
        <v>21</v>
      </c>
      <c r="AX75" s="36" t="s">
        <v>1</v>
      </c>
      <c r="AY75" s="51"/>
      <c r="BA75" s="36" t="s">
        <v>4</v>
      </c>
      <c r="BB75" s="36" t="s">
        <v>2</v>
      </c>
      <c r="BC75" s="36" t="s">
        <v>0</v>
      </c>
      <c r="BD75" s="36" t="s">
        <v>21</v>
      </c>
      <c r="BE75" s="36" t="s">
        <v>1</v>
      </c>
      <c r="BF75" s="51"/>
      <c r="BH75" s="36" t="s">
        <v>4</v>
      </c>
      <c r="BI75" s="36" t="s">
        <v>2</v>
      </c>
      <c r="BJ75" s="36" t="s">
        <v>0</v>
      </c>
      <c r="BK75" s="36" t="s">
        <v>21</v>
      </c>
      <c r="BL75" s="36" t="s">
        <v>1</v>
      </c>
      <c r="BM75" s="51"/>
      <c r="BO75" s="36" t="s">
        <v>4</v>
      </c>
      <c r="BP75" s="36" t="s">
        <v>2</v>
      </c>
      <c r="BQ75" s="36" t="s">
        <v>0</v>
      </c>
      <c r="BR75" s="36" t="s">
        <v>21</v>
      </c>
      <c r="BS75" s="36" t="s">
        <v>1</v>
      </c>
      <c r="BT75" s="51"/>
      <c r="BV75" s="36" t="s">
        <v>4</v>
      </c>
      <c r="BW75" s="36" t="s">
        <v>2</v>
      </c>
      <c r="BX75" s="36" t="s">
        <v>0</v>
      </c>
      <c r="BY75" s="36" t="s">
        <v>21</v>
      </c>
      <c r="BZ75" s="36" t="s">
        <v>1</v>
      </c>
      <c r="CA75" s="51"/>
    </row>
    <row r="76" spans="4:79">
      <c r="D76" s="32"/>
      <c r="E76" s="66"/>
      <c r="F76" s="66"/>
      <c r="G76" s="66">
        <f>E76-F76</f>
        <v>0</v>
      </c>
      <c r="H76" s="33"/>
      <c r="I76" s="51"/>
      <c r="K76" s="32"/>
      <c r="L76" s="66"/>
      <c r="M76" s="66"/>
      <c r="N76" s="66">
        <f>L76-M76</f>
        <v>0</v>
      </c>
      <c r="O76" s="33"/>
      <c r="P76" s="51"/>
      <c r="R76" s="32" t="s">
        <v>44</v>
      </c>
      <c r="S76" s="66"/>
      <c r="T76" s="66"/>
      <c r="U76" s="66">
        <f>S76-T76</f>
        <v>0</v>
      </c>
      <c r="V76" s="33"/>
      <c r="W76" s="51"/>
      <c r="Y76" s="32"/>
      <c r="Z76" s="66"/>
      <c r="AA76" s="66"/>
      <c r="AB76" s="66">
        <f>Z76-AA76</f>
        <v>0</v>
      </c>
      <c r="AC76" s="33"/>
      <c r="AD76" s="51"/>
      <c r="AF76" s="32"/>
      <c r="AG76" s="66"/>
      <c r="AH76" s="66"/>
      <c r="AI76" s="66">
        <f>AG76-AH76</f>
        <v>0</v>
      </c>
      <c r="AJ76" s="33"/>
      <c r="AK76" s="51"/>
      <c r="AM76" s="32"/>
      <c r="AN76" s="66"/>
      <c r="AO76" s="66"/>
      <c r="AP76" s="66">
        <f>AN76-AO76</f>
        <v>0</v>
      </c>
      <c r="AQ76" s="33"/>
      <c r="AR76" s="51"/>
      <c r="AT76" s="32"/>
      <c r="AU76" s="66"/>
      <c r="AV76" s="66"/>
      <c r="AW76" s="66">
        <f>AU76-AV76</f>
        <v>0</v>
      </c>
      <c r="AX76" s="33"/>
      <c r="AY76" s="51"/>
      <c r="BA76" s="32"/>
      <c r="BB76" s="66"/>
      <c r="BC76" s="66"/>
      <c r="BD76" s="66">
        <f>BB76-BC76</f>
        <v>0</v>
      </c>
      <c r="BE76" s="33"/>
      <c r="BF76" s="51"/>
      <c r="BH76" s="32"/>
      <c r="BI76" s="66"/>
      <c r="BJ76" s="66"/>
      <c r="BK76" s="66">
        <f>BI76-BJ76</f>
        <v>0</v>
      </c>
      <c r="BL76" s="33"/>
      <c r="BM76" s="51"/>
      <c r="BO76" s="32"/>
      <c r="BP76" s="66"/>
      <c r="BQ76" s="66"/>
      <c r="BR76" s="66">
        <f>BP76-BQ76</f>
        <v>0</v>
      </c>
      <c r="BS76" s="33"/>
      <c r="BT76" s="51"/>
      <c r="BV76" s="32"/>
      <c r="BW76" s="66"/>
      <c r="BX76" s="66"/>
      <c r="BY76" s="66">
        <f>BW76-BX76</f>
        <v>0</v>
      </c>
      <c r="BZ76" s="33"/>
      <c r="CA76" s="51"/>
    </row>
    <row r="77" spans="4:79">
      <c r="D77" s="32"/>
      <c r="E77" s="66"/>
      <c r="F77" s="66"/>
      <c r="G77" s="66">
        <f t="shared" ref="G77:G92" si="44">E77-F77</f>
        <v>0</v>
      </c>
      <c r="H77" s="33"/>
      <c r="I77" s="52"/>
      <c r="K77" s="32"/>
      <c r="L77" s="66"/>
      <c r="M77" s="66"/>
      <c r="N77" s="66">
        <f t="shared" ref="N77:N92" si="45">L77-M77</f>
        <v>0</v>
      </c>
      <c r="O77" s="33"/>
      <c r="P77" s="52"/>
      <c r="R77" s="32" t="s">
        <v>45</v>
      </c>
      <c r="S77" s="66"/>
      <c r="T77" s="66"/>
      <c r="U77" s="66">
        <f t="shared" ref="U77:U92" si="46">S77-T77</f>
        <v>0</v>
      </c>
      <c r="V77" s="33"/>
      <c r="W77" s="52"/>
      <c r="Y77" s="32"/>
      <c r="Z77" s="66"/>
      <c r="AA77" s="66"/>
      <c r="AB77" s="66">
        <f t="shared" ref="AB77:AB92" si="47">Z77-AA77</f>
        <v>0</v>
      </c>
      <c r="AC77" s="33"/>
      <c r="AD77" s="52"/>
      <c r="AF77" s="32"/>
      <c r="AG77" s="66"/>
      <c r="AH77" s="66"/>
      <c r="AI77" s="66">
        <f t="shared" ref="AI77:AI92" si="48">AG77-AH77</f>
        <v>0</v>
      </c>
      <c r="AJ77" s="33"/>
      <c r="AK77" s="52"/>
      <c r="AM77" s="32"/>
      <c r="AN77" s="66"/>
      <c r="AO77" s="66"/>
      <c r="AP77" s="66">
        <f t="shared" ref="AP77:AP92" si="49">AN77-AO77</f>
        <v>0</v>
      </c>
      <c r="AQ77" s="33"/>
      <c r="AR77" s="52"/>
      <c r="AT77" s="32"/>
      <c r="AU77" s="66"/>
      <c r="AV77" s="66"/>
      <c r="AW77" s="66">
        <f t="shared" ref="AW77:AW92" si="50">AU77-AV77</f>
        <v>0</v>
      </c>
      <c r="AX77" s="33"/>
      <c r="AY77" s="52"/>
      <c r="BA77" s="32"/>
      <c r="BB77" s="66"/>
      <c r="BC77" s="66"/>
      <c r="BD77" s="66">
        <f t="shared" ref="BD77:BD92" si="51">BB77-BC77</f>
        <v>0</v>
      </c>
      <c r="BE77" s="33"/>
      <c r="BF77" s="52"/>
      <c r="BH77" s="32"/>
      <c r="BI77" s="66"/>
      <c r="BJ77" s="66"/>
      <c r="BK77" s="66">
        <f t="shared" ref="BK77:BK92" si="52">BI77-BJ77</f>
        <v>0</v>
      </c>
      <c r="BL77" s="33"/>
      <c r="BM77" s="52"/>
      <c r="BO77" s="32"/>
      <c r="BP77" s="66"/>
      <c r="BQ77" s="66"/>
      <c r="BR77" s="66">
        <f t="shared" ref="BR77:BR92" si="53">BP77-BQ77</f>
        <v>0</v>
      </c>
      <c r="BS77" s="33"/>
      <c r="BT77" s="52"/>
      <c r="BV77" s="32"/>
      <c r="BW77" s="66"/>
      <c r="BX77" s="66"/>
      <c r="BY77" s="66">
        <f t="shared" ref="BY77:BY92" si="54">BW77-BX77</f>
        <v>0</v>
      </c>
      <c r="BZ77" s="33"/>
      <c r="CA77" s="52"/>
    </row>
    <row r="78" spans="4:79">
      <c r="D78" s="32"/>
      <c r="E78" s="66"/>
      <c r="F78" s="66"/>
      <c r="G78" s="66">
        <f t="shared" si="44"/>
        <v>0</v>
      </c>
      <c r="H78" s="33"/>
      <c r="I78" s="52"/>
      <c r="K78" s="32"/>
      <c r="L78" s="66"/>
      <c r="M78" s="66"/>
      <c r="N78" s="66">
        <f t="shared" si="45"/>
        <v>0</v>
      </c>
      <c r="O78" s="33"/>
      <c r="P78" s="52"/>
      <c r="R78" s="32"/>
      <c r="S78" s="66"/>
      <c r="T78" s="66"/>
      <c r="U78" s="66">
        <f t="shared" si="46"/>
        <v>0</v>
      </c>
      <c r="V78" s="33"/>
      <c r="W78" s="52"/>
      <c r="Y78" s="32"/>
      <c r="Z78" s="66"/>
      <c r="AA78" s="66"/>
      <c r="AB78" s="66">
        <f t="shared" si="47"/>
        <v>0</v>
      </c>
      <c r="AC78" s="33"/>
      <c r="AD78" s="52"/>
      <c r="AF78" s="32"/>
      <c r="AG78" s="66"/>
      <c r="AH78" s="66"/>
      <c r="AI78" s="66">
        <f t="shared" si="48"/>
        <v>0</v>
      </c>
      <c r="AJ78" s="33"/>
      <c r="AK78" s="52"/>
      <c r="AM78" s="32"/>
      <c r="AN78" s="66"/>
      <c r="AO78" s="66"/>
      <c r="AP78" s="66">
        <f t="shared" si="49"/>
        <v>0</v>
      </c>
      <c r="AQ78" s="33"/>
      <c r="AR78" s="52"/>
      <c r="AT78" s="32"/>
      <c r="AU78" s="66"/>
      <c r="AV78" s="66"/>
      <c r="AW78" s="66">
        <f t="shared" si="50"/>
        <v>0</v>
      </c>
      <c r="AX78" s="33"/>
      <c r="AY78" s="52"/>
      <c r="BA78" s="32"/>
      <c r="BB78" s="66"/>
      <c r="BC78" s="66"/>
      <c r="BD78" s="66">
        <f t="shared" si="51"/>
        <v>0</v>
      </c>
      <c r="BE78" s="33"/>
      <c r="BF78" s="52"/>
      <c r="BH78" s="32"/>
      <c r="BI78" s="66"/>
      <c r="BJ78" s="66"/>
      <c r="BK78" s="66">
        <f t="shared" si="52"/>
        <v>0</v>
      </c>
      <c r="BL78" s="33"/>
      <c r="BM78" s="52"/>
      <c r="BO78" s="32"/>
      <c r="BP78" s="66"/>
      <c r="BQ78" s="66"/>
      <c r="BR78" s="66">
        <f t="shared" si="53"/>
        <v>0</v>
      </c>
      <c r="BS78" s="33"/>
      <c r="BT78" s="52"/>
      <c r="BV78" s="32"/>
      <c r="BW78" s="66"/>
      <c r="BX78" s="66"/>
      <c r="BY78" s="66">
        <f t="shared" si="54"/>
        <v>0</v>
      </c>
      <c r="BZ78" s="33"/>
      <c r="CA78" s="52"/>
    </row>
    <row r="79" spans="4:79">
      <c r="D79" s="32"/>
      <c r="E79" s="66"/>
      <c r="F79" s="66"/>
      <c r="G79" s="66">
        <f t="shared" si="44"/>
        <v>0</v>
      </c>
      <c r="H79" s="33"/>
      <c r="I79" s="52"/>
      <c r="K79" s="32"/>
      <c r="L79" s="66"/>
      <c r="M79" s="66"/>
      <c r="N79" s="66">
        <f t="shared" si="45"/>
        <v>0</v>
      </c>
      <c r="O79" s="33"/>
      <c r="P79" s="52"/>
      <c r="R79" s="32"/>
      <c r="S79" s="66"/>
      <c r="T79" s="66"/>
      <c r="U79" s="66">
        <f t="shared" si="46"/>
        <v>0</v>
      </c>
      <c r="V79" s="33"/>
      <c r="W79" s="52"/>
      <c r="Y79" s="32"/>
      <c r="Z79" s="66"/>
      <c r="AA79" s="66"/>
      <c r="AB79" s="66">
        <f t="shared" si="47"/>
        <v>0</v>
      </c>
      <c r="AC79" s="33"/>
      <c r="AD79" s="52"/>
      <c r="AF79" s="32"/>
      <c r="AG79" s="66"/>
      <c r="AH79" s="66"/>
      <c r="AI79" s="66">
        <f t="shared" si="48"/>
        <v>0</v>
      </c>
      <c r="AJ79" s="33"/>
      <c r="AK79" s="52"/>
      <c r="AM79" s="32"/>
      <c r="AN79" s="66"/>
      <c r="AO79" s="66"/>
      <c r="AP79" s="66">
        <f t="shared" si="49"/>
        <v>0</v>
      </c>
      <c r="AQ79" s="33"/>
      <c r="AR79" s="52"/>
      <c r="AT79" s="32"/>
      <c r="AU79" s="66"/>
      <c r="AV79" s="66"/>
      <c r="AW79" s="66">
        <f t="shared" si="50"/>
        <v>0</v>
      </c>
      <c r="AX79" s="33"/>
      <c r="AY79" s="52"/>
      <c r="BA79" s="32"/>
      <c r="BB79" s="66"/>
      <c r="BC79" s="66"/>
      <c r="BD79" s="66">
        <f t="shared" si="51"/>
        <v>0</v>
      </c>
      <c r="BE79" s="33"/>
      <c r="BF79" s="52"/>
      <c r="BH79" s="32"/>
      <c r="BI79" s="66"/>
      <c r="BJ79" s="66"/>
      <c r="BK79" s="66">
        <f t="shared" si="52"/>
        <v>0</v>
      </c>
      <c r="BL79" s="33"/>
      <c r="BM79" s="52"/>
      <c r="BO79" s="32"/>
      <c r="BP79" s="66"/>
      <c r="BQ79" s="66"/>
      <c r="BR79" s="66">
        <f t="shared" si="53"/>
        <v>0</v>
      </c>
      <c r="BS79" s="33"/>
      <c r="BT79" s="52"/>
      <c r="BV79" s="32"/>
      <c r="BW79" s="66"/>
      <c r="BX79" s="66"/>
      <c r="BY79" s="66">
        <f t="shared" si="54"/>
        <v>0</v>
      </c>
      <c r="BZ79" s="33"/>
      <c r="CA79" s="52"/>
    </row>
    <row r="80" spans="4:79">
      <c r="D80" s="32"/>
      <c r="E80" s="66"/>
      <c r="F80" s="66"/>
      <c r="G80" s="66">
        <f t="shared" si="44"/>
        <v>0</v>
      </c>
      <c r="H80" s="33"/>
      <c r="I80" s="52"/>
      <c r="K80" s="32"/>
      <c r="L80" s="66"/>
      <c r="M80" s="66"/>
      <c r="N80" s="66">
        <f t="shared" si="45"/>
        <v>0</v>
      </c>
      <c r="O80" s="33"/>
      <c r="P80" s="52"/>
      <c r="R80" s="32"/>
      <c r="S80" s="66"/>
      <c r="T80" s="66"/>
      <c r="U80" s="66">
        <f t="shared" si="46"/>
        <v>0</v>
      </c>
      <c r="V80" s="33"/>
      <c r="W80" s="52"/>
      <c r="Y80" s="32"/>
      <c r="Z80" s="66"/>
      <c r="AA80" s="66"/>
      <c r="AB80" s="66">
        <f t="shared" si="47"/>
        <v>0</v>
      </c>
      <c r="AC80" s="33"/>
      <c r="AD80" s="52"/>
      <c r="AF80" s="32"/>
      <c r="AG80" s="66"/>
      <c r="AH80" s="66"/>
      <c r="AI80" s="66">
        <f t="shared" si="48"/>
        <v>0</v>
      </c>
      <c r="AJ80" s="33"/>
      <c r="AK80" s="52"/>
      <c r="AM80" s="32"/>
      <c r="AN80" s="66"/>
      <c r="AO80" s="66"/>
      <c r="AP80" s="66">
        <f t="shared" si="49"/>
        <v>0</v>
      </c>
      <c r="AQ80" s="33"/>
      <c r="AR80" s="52"/>
      <c r="AT80" s="32"/>
      <c r="AU80" s="66"/>
      <c r="AV80" s="66"/>
      <c r="AW80" s="66">
        <f t="shared" si="50"/>
        <v>0</v>
      </c>
      <c r="AX80" s="33"/>
      <c r="AY80" s="52"/>
      <c r="BA80" s="32"/>
      <c r="BB80" s="66"/>
      <c r="BC80" s="66"/>
      <c r="BD80" s="66">
        <f t="shared" si="51"/>
        <v>0</v>
      </c>
      <c r="BE80" s="33"/>
      <c r="BF80" s="52"/>
      <c r="BH80" s="32"/>
      <c r="BI80" s="66"/>
      <c r="BJ80" s="66"/>
      <c r="BK80" s="66">
        <f t="shared" si="52"/>
        <v>0</v>
      </c>
      <c r="BL80" s="33"/>
      <c r="BM80" s="52"/>
      <c r="BO80" s="32"/>
      <c r="BP80" s="66"/>
      <c r="BQ80" s="66"/>
      <c r="BR80" s="66">
        <f t="shared" si="53"/>
        <v>0</v>
      </c>
      <c r="BS80" s="33"/>
      <c r="BT80" s="52"/>
      <c r="BV80" s="32"/>
      <c r="BW80" s="66"/>
      <c r="BX80" s="66"/>
      <c r="BY80" s="66">
        <f t="shared" si="54"/>
        <v>0</v>
      </c>
      <c r="BZ80" s="33"/>
      <c r="CA80" s="52"/>
    </row>
    <row r="81" spans="4:79">
      <c r="D81" s="32"/>
      <c r="E81" s="66"/>
      <c r="F81" s="66"/>
      <c r="G81" s="66">
        <f t="shared" si="44"/>
        <v>0</v>
      </c>
      <c r="H81" s="33"/>
      <c r="I81" s="52"/>
      <c r="K81" s="32"/>
      <c r="L81" s="66"/>
      <c r="M81" s="66"/>
      <c r="N81" s="66">
        <f t="shared" si="45"/>
        <v>0</v>
      </c>
      <c r="O81" s="33"/>
      <c r="P81" s="52"/>
      <c r="R81" s="32"/>
      <c r="S81" s="66"/>
      <c r="T81" s="66"/>
      <c r="U81" s="66">
        <f t="shared" si="46"/>
        <v>0</v>
      </c>
      <c r="V81" s="33"/>
      <c r="W81" s="52"/>
      <c r="Y81" s="32"/>
      <c r="Z81" s="66"/>
      <c r="AA81" s="66"/>
      <c r="AB81" s="66">
        <f t="shared" si="47"/>
        <v>0</v>
      </c>
      <c r="AC81" s="33"/>
      <c r="AD81" s="52"/>
      <c r="AF81" s="32"/>
      <c r="AG81" s="66"/>
      <c r="AH81" s="66"/>
      <c r="AI81" s="66">
        <f t="shared" si="48"/>
        <v>0</v>
      </c>
      <c r="AJ81" s="33"/>
      <c r="AK81" s="52"/>
      <c r="AM81" s="32"/>
      <c r="AN81" s="66"/>
      <c r="AO81" s="66"/>
      <c r="AP81" s="66">
        <f t="shared" si="49"/>
        <v>0</v>
      </c>
      <c r="AQ81" s="33"/>
      <c r="AR81" s="52"/>
      <c r="AT81" s="32"/>
      <c r="AU81" s="66"/>
      <c r="AV81" s="66"/>
      <c r="AW81" s="66">
        <f t="shared" si="50"/>
        <v>0</v>
      </c>
      <c r="AX81" s="33"/>
      <c r="AY81" s="52"/>
      <c r="BA81" s="32"/>
      <c r="BB81" s="66"/>
      <c r="BC81" s="66"/>
      <c r="BD81" s="66">
        <f t="shared" si="51"/>
        <v>0</v>
      </c>
      <c r="BE81" s="33"/>
      <c r="BF81" s="52"/>
      <c r="BH81" s="32"/>
      <c r="BI81" s="66"/>
      <c r="BJ81" s="66"/>
      <c r="BK81" s="66">
        <f t="shared" si="52"/>
        <v>0</v>
      </c>
      <c r="BL81" s="33"/>
      <c r="BM81" s="52"/>
      <c r="BO81" s="32"/>
      <c r="BP81" s="66"/>
      <c r="BQ81" s="66"/>
      <c r="BR81" s="66">
        <f t="shared" si="53"/>
        <v>0</v>
      </c>
      <c r="BS81" s="33"/>
      <c r="BT81" s="52"/>
      <c r="BV81" s="32"/>
      <c r="BW81" s="66"/>
      <c r="BX81" s="66"/>
      <c r="BY81" s="66">
        <f t="shared" si="54"/>
        <v>0</v>
      </c>
      <c r="BZ81" s="33"/>
      <c r="CA81" s="52"/>
    </row>
    <row r="82" spans="4:79">
      <c r="D82" s="32"/>
      <c r="E82" s="66"/>
      <c r="F82" s="66"/>
      <c r="G82" s="66">
        <f t="shared" si="44"/>
        <v>0</v>
      </c>
      <c r="H82" s="33"/>
      <c r="I82" s="52"/>
      <c r="K82" s="32"/>
      <c r="L82" s="66"/>
      <c r="M82" s="66"/>
      <c r="N82" s="66">
        <f t="shared" si="45"/>
        <v>0</v>
      </c>
      <c r="O82" s="33"/>
      <c r="P82" s="52"/>
      <c r="R82" s="32"/>
      <c r="S82" s="66"/>
      <c r="T82" s="66"/>
      <c r="U82" s="66">
        <f t="shared" si="46"/>
        <v>0</v>
      </c>
      <c r="V82" s="33"/>
      <c r="W82" s="52"/>
      <c r="Y82" s="32"/>
      <c r="Z82" s="66"/>
      <c r="AA82" s="66"/>
      <c r="AB82" s="66">
        <f t="shared" si="47"/>
        <v>0</v>
      </c>
      <c r="AC82" s="33"/>
      <c r="AD82" s="52"/>
      <c r="AF82" s="32"/>
      <c r="AG82" s="66"/>
      <c r="AH82" s="66"/>
      <c r="AI82" s="66">
        <f t="shared" si="48"/>
        <v>0</v>
      </c>
      <c r="AJ82" s="33"/>
      <c r="AK82" s="52"/>
      <c r="AM82" s="32"/>
      <c r="AN82" s="66"/>
      <c r="AO82" s="66"/>
      <c r="AP82" s="66">
        <f t="shared" si="49"/>
        <v>0</v>
      </c>
      <c r="AQ82" s="33"/>
      <c r="AR82" s="52"/>
      <c r="AT82" s="32"/>
      <c r="AU82" s="66"/>
      <c r="AV82" s="66"/>
      <c r="AW82" s="66">
        <f t="shared" si="50"/>
        <v>0</v>
      </c>
      <c r="AX82" s="33"/>
      <c r="AY82" s="52"/>
      <c r="BA82" s="32"/>
      <c r="BB82" s="66"/>
      <c r="BC82" s="66"/>
      <c r="BD82" s="66">
        <f t="shared" si="51"/>
        <v>0</v>
      </c>
      <c r="BE82" s="33"/>
      <c r="BF82" s="52"/>
      <c r="BH82" s="32"/>
      <c r="BI82" s="66"/>
      <c r="BJ82" s="66"/>
      <c r="BK82" s="66">
        <f t="shared" si="52"/>
        <v>0</v>
      </c>
      <c r="BL82" s="33"/>
      <c r="BM82" s="52"/>
      <c r="BO82" s="32"/>
      <c r="BP82" s="66"/>
      <c r="BQ82" s="66"/>
      <c r="BR82" s="66">
        <f t="shared" si="53"/>
        <v>0</v>
      </c>
      <c r="BS82" s="33"/>
      <c r="BT82" s="52"/>
      <c r="BV82" s="32"/>
      <c r="BW82" s="66"/>
      <c r="BX82" s="66"/>
      <c r="BY82" s="66">
        <f t="shared" si="54"/>
        <v>0</v>
      </c>
      <c r="BZ82" s="33"/>
      <c r="CA82" s="52"/>
    </row>
    <row r="83" spans="4:79">
      <c r="D83" s="32"/>
      <c r="E83" s="66"/>
      <c r="F83" s="66"/>
      <c r="G83" s="66">
        <f t="shared" si="44"/>
        <v>0</v>
      </c>
      <c r="H83" s="33"/>
      <c r="I83" s="52"/>
      <c r="K83" s="32"/>
      <c r="L83" s="66"/>
      <c r="M83" s="66"/>
      <c r="N83" s="66">
        <f t="shared" si="45"/>
        <v>0</v>
      </c>
      <c r="O83" s="33"/>
      <c r="P83" s="52"/>
      <c r="R83" s="32"/>
      <c r="S83" s="66"/>
      <c r="T83" s="66"/>
      <c r="U83" s="66">
        <f t="shared" si="46"/>
        <v>0</v>
      </c>
      <c r="V83" s="33"/>
      <c r="W83" s="52"/>
      <c r="Y83" s="32"/>
      <c r="Z83" s="66"/>
      <c r="AA83" s="66"/>
      <c r="AB83" s="66">
        <f t="shared" si="47"/>
        <v>0</v>
      </c>
      <c r="AC83" s="33"/>
      <c r="AD83" s="52"/>
      <c r="AF83" s="32"/>
      <c r="AG83" s="66"/>
      <c r="AH83" s="66"/>
      <c r="AI83" s="66">
        <f t="shared" si="48"/>
        <v>0</v>
      </c>
      <c r="AJ83" s="33"/>
      <c r="AK83" s="52"/>
      <c r="AM83" s="32"/>
      <c r="AN83" s="66"/>
      <c r="AO83" s="66"/>
      <c r="AP83" s="66">
        <f t="shared" si="49"/>
        <v>0</v>
      </c>
      <c r="AQ83" s="33"/>
      <c r="AR83" s="52"/>
      <c r="AT83" s="32"/>
      <c r="AU83" s="66"/>
      <c r="AV83" s="66"/>
      <c r="AW83" s="66">
        <f t="shared" si="50"/>
        <v>0</v>
      </c>
      <c r="AX83" s="33"/>
      <c r="AY83" s="52"/>
      <c r="BA83" s="32"/>
      <c r="BB83" s="66"/>
      <c r="BC83" s="66"/>
      <c r="BD83" s="66">
        <f t="shared" si="51"/>
        <v>0</v>
      </c>
      <c r="BE83" s="33"/>
      <c r="BF83" s="52"/>
      <c r="BH83" s="32"/>
      <c r="BI83" s="66"/>
      <c r="BJ83" s="66"/>
      <c r="BK83" s="66">
        <f t="shared" si="52"/>
        <v>0</v>
      </c>
      <c r="BL83" s="33"/>
      <c r="BM83" s="52"/>
      <c r="BO83" s="32"/>
      <c r="BP83" s="66"/>
      <c r="BQ83" s="66"/>
      <c r="BR83" s="66">
        <f t="shared" si="53"/>
        <v>0</v>
      </c>
      <c r="BS83" s="33"/>
      <c r="BT83" s="52"/>
      <c r="BV83" s="32"/>
      <c r="BW83" s="66"/>
      <c r="BX83" s="66"/>
      <c r="BY83" s="66">
        <f t="shared" si="54"/>
        <v>0</v>
      </c>
      <c r="BZ83" s="33"/>
      <c r="CA83" s="52"/>
    </row>
    <row r="84" spans="4:79">
      <c r="D84" s="32"/>
      <c r="E84" s="66"/>
      <c r="F84" s="66"/>
      <c r="G84" s="66">
        <f t="shared" si="44"/>
        <v>0</v>
      </c>
      <c r="H84" s="33"/>
      <c r="I84" s="52"/>
      <c r="K84" s="32"/>
      <c r="L84" s="66"/>
      <c r="M84" s="66"/>
      <c r="N84" s="66">
        <f t="shared" si="45"/>
        <v>0</v>
      </c>
      <c r="O84" s="33"/>
      <c r="P84" s="52"/>
      <c r="R84" s="32"/>
      <c r="S84" s="66"/>
      <c r="T84" s="66"/>
      <c r="U84" s="66">
        <f t="shared" si="46"/>
        <v>0</v>
      </c>
      <c r="V84" s="33"/>
      <c r="W84" s="52"/>
      <c r="Y84" s="32"/>
      <c r="Z84" s="66"/>
      <c r="AA84" s="66"/>
      <c r="AB84" s="66">
        <f t="shared" si="47"/>
        <v>0</v>
      </c>
      <c r="AC84" s="33"/>
      <c r="AD84" s="52"/>
      <c r="AF84" s="32"/>
      <c r="AG84" s="66"/>
      <c r="AH84" s="66"/>
      <c r="AI84" s="66">
        <f t="shared" si="48"/>
        <v>0</v>
      </c>
      <c r="AJ84" s="33"/>
      <c r="AK84" s="52"/>
      <c r="AM84" s="32"/>
      <c r="AN84" s="66"/>
      <c r="AO84" s="66"/>
      <c r="AP84" s="66">
        <f t="shared" si="49"/>
        <v>0</v>
      </c>
      <c r="AQ84" s="33"/>
      <c r="AR84" s="52"/>
      <c r="AT84" s="32"/>
      <c r="AU84" s="66"/>
      <c r="AV84" s="66"/>
      <c r="AW84" s="66">
        <f t="shared" si="50"/>
        <v>0</v>
      </c>
      <c r="AX84" s="33"/>
      <c r="AY84" s="52"/>
      <c r="BA84" s="32"/>
      <c r="BB84" s="66"/>
      <c r="BC84" s="66"/>
      <c r="BD84" s="66">
        <f t="shared" si="51"/>
        <v>0</v>
      </c>
      <c r="BE84" s="33"/>
      <c r="BF84" s="52"/>
      <c r="BH84" s="32"/>
      <c r="BI84" s="66"/>
      <c r="BJ84" s="66"/>
      <c r="BK84" s="66">
        <f t="shared" si="52"/>
        <v>0</v>
      </c>
      <c r="BL84" s="33"/>
      <c r="BM84" s="52"/>
      <c r="BO84" s="32"/>
      <c r="BP84" s="66"/>
      <c r="BQ84" s="66"/>
      <c r="BR84" s="66">
        <f t="shared" si="53"/>
        <v>0</v>
      </c>
      <c r="BS84" s="33"/>
      <c r="BT84" s="52"/>
      <c r="BV84" s="32"/>
      <c r="BW84" s="66"/>
      <c r="BX84" s="66"/>
      <c r="BY84" s="66">
        <f t="shared" si="54"/>
        <v>0</v>
      </c>
      <c r="BZ84" s="33"/>
      <c r="CA84" s="52"/>
    </row>
    <row r="85" spans="4:79">
      <c r="D85" s="32"/>
      <c r="E85" s="66"/>
      <c r="F85" s="66"/>
      <c r="G85" s="66">
        <f t="shared" si="44"/>
        <v>0</v>
      </c>
      <c r="H85" s="33"/>
      <c r="I85" s="52"/>
      <c r="K85" s="32"/>
      <c r="L85" s="66"/>
      <c r="M85" s="66"/>
      <c r="N85" s="66">
        <f t="shared" si="45"/>
        <v>0</v>
      </c>
      <c r="O85" s="33"/>
      <c r="P85" s="52"/>
      <c r="R85" s="32"/>
      <c r="S85" s="66"/>
      <c r="T85" s="66"/>
      <c r="U85" s="66">
        <f t="shared" si="46"/>
        <v>0</v>
      </c>
      <c r="V85" s="33"/>
      <c r="W85" s="52"/>
      <c r="Y85" s="32"/>
      <c r="Z85" s="66"/>
      <c r="AA85" s="66"/>
      <c r="AB85" s="66">
        <f t="shared" si="47"/>
        <v>0</v>
      </c>
      <c r="AC85" s="33"/>
      <c r="AD85" s="52"/>
      <c r="AF85" s="32"/>
      <c r="AG85" s="66"/>
      <c r="AH85" s="66"/>
      <c r="AI85" s="66">
        <f t="shared" si="48"/>
        <v>0</v>
      </c>
      <c r="AJ85" s="33"/>
      <c r="AK85" s="52"/>
      <c r="AM85" s="32"/>
      <c r="AN85" s="66"/>
      <c r="AO85" s="66"/>
      <c r="AP85" s="66">
        <f t="shared" si="49"/>
        <v>0</v>
      </c>
      <c r="AQ85" s="33"/>
      <c r="AR85" s="52"/>
      <c r="AT85" s="32"/>
      <c r="AU85" s="66"/>
      <c r="AV85" s="66"/>
      <c r="AW85" s="66">
        <f t="shared" si="50"/>
        <v>0</v>
      </c>
      <c r="AX85" s="33"/>
      <c r="AY85" s="52"/>
      <c r="BA85" s="32"/>
      <c r="BB85" s="66"/>
      <c r="BC85" s="66"/>
      <c r="BD85" s="66">
        <f t="shared" si="51"/>
        <v>0</v>
      </c>
      <c r="BE85" s="33"/>
      <c r="BF85" s="52"/>
      <c r="BH85" s="32"/>
      <c r="BI85" s="66"/>
      <c r="BJ85" s="66"/>
      <c r="BK85" s="66">
        <f t="shared" si="52"/>
        <v>0</v>
      </c>
      <c r="BL85" s="33"/>
      <c r="BM85" s="52"/>
      <c r="BO85" s="32"/>
      <c r="BP85" s="66"/>
      <c r="BQ85" s="66"/>
      <c r="BR85" s="66">
        <f t="shared" si="53"/>
        <v>0</v>
      </c>
      <c r="BS85" s="33"/>
      <c r="BT85" s="52"/>
      <c r="BV85" s="32"/>
      <c r="BW85" s="66"/>
      <c r="BX85" s="66"/>
      <c r="BY85" s="66">
        <f t="shared" si="54"/>
        <v>0</v>
      </c>
      <c r="BZ85" s="33"/>
      <c r="CA85" s="52"/>
    </row>
    <row r="86" spans="4:79">
      <c r="D86" s="32"/>
      <c r="E86" s="66"/>
      <c r="F86" s="66"/>
      <c r="G86" s="66">
        <f t="shared" si="44"/>
        <v>0</v>
      </c>
      <c r="H86" s="33"/>
      <c r="I86" s="52"/>
      <c r="K86" s="32"/>
      <c r="L86" s="66"/>
      <c r="M86" s="66"/>
      <c r="N86" s="66">
        <f t="shared" si="45"/>
        <v>0</v>
      </c>
      <c r="O86" s="33"/>
      <c r="P86" s="52"/>
      <c r="R86" s="32"/>
      <c r="S86" s="66"/>
      <c r="T86" s="66"/>
      <c r="U86" s="66">
        <f t="shared" si="46"/>
        <v>0</v>
      </c>
      <c r="V86" s="33"/>
      <c r="W86" s="52"/>
      <c r="Y86" s="32"/>
      <c r="Z86" s="66"/>
      <c r="AA86" s="66"/>
      <c r="AB86" s="66">
        <f t="shared" si="47"/>
        <v>0</v>
      </c>
      <c r="AC86" s="33"/>
      <c r="AD86" s="52"/>
      <c r="AF86" s="32"/>
      <c r="AG86" s="66"/>
      <c r="AH86" s="66"/>
      <c r="AI86" s="66">
        <f t="shared" si="48"/>
        <v>0</v>
      </c>
      <c r="AJ86" s="33"/>
      <c r="AK86" s="52"/>
      <c r="AM86" s="32"/>
      <c r="AN86" s="66"/>
      <c r="AO86" s="66"/>
      <c r="AP86" s="66">
        <f t="shared" si="49"/>
        <v>0</v>
      </c>
      <c r="AQ86" s="33"/>
      <c r="AR86" s="52"/>
      <c r="AT86" s="32"/>
      <c r="AU86" s="66"/>
      <c r="AV86" s="66"/>
      <c r="AW86" s="66">
        <f t="shared" si="50"/>
        <v>0</v>
      </c>
      <c r="AX86" s="33"/>
      <c r="AY86" s="52"/>
      <c r="BA86" s="32"/>
      <c r="BB86" s="66"/>
      <c r="BC86" s="66"/>
      <c r="BD86" s="66">
        <f t="shared" si="51"/>
        <v>0</v>
      </c>
      <c r="BE86" s="33"/>
      <c r="BF86" s="52"/>
      <c r="BH86" s="32"/>
      <c r="BI86" s="66"/>
      <c r="BJ86" s="66"/>
      <c r="BK86" s="66">
        <f t="shared" si="52"/>
        <v>0</v>
      </c>
      <c r="BL86" s="33"/>
      <c r="BM86" s="52"/>
      <c r="BO86" s="32"/>
      <c r="BP86" s="66"/>
      <c r="BQ86" s="66"/>
      <c r="BR86" s="66">
        <f t="shared" si="53"/>
        <v>0</v>
      </c>
      <c r="BS86" s="33"/>
      <c r="BT86" s="52"/>
      <c r="BV86" s="32"/>
      <c r="BW86" s="66"/>
      <c r="BX86" s="66"/>
      <c r="BY86" s="66">
        <f t="shared" si="54"/>
        <v>0</v>
      </c>
      <c r="BZ86" s="33"/>
      <c r="CA86" s="52"/>
    </row>
    <row r="87" spans="4:79">
      <c r="D87" s="32"/>
      <c r="E87" s="66"/>
      <c r="F87" s="66"/>
      <c r="G87" s="66">
        <f t="shared" si="44"/>
        <v>0</v>
      </c>
      <c r="H87" s="33"/>
      <c r="I87" s="52"/>
      <c r="K87" s="32"/>
      <c r="L87" s="66"/>
      <c r="M87" s="66"/>
      <c r="N87" s="66">
        <f t="shared" si="45"/>
        <v>0</v>
      </c>
      <c r="O87" s="33"/>
      <c r="P87" s="52"/>
      <c r="R87" s="32"/>
      <c r="S87" s="66"/>
      <c r="T87" s="66"/>
      <c r="U87" s="66">
        <f t="shared" si="46"/>
        <v>0</v>
      </c>
      <c r="V87" s="33"/>
      <c r="W87" s="52"/>
      <c r="Y87" s="32"/>
      <c r="Z87" s="66"/>
      <c r="AA87" s="66"/>
      <c r="AB87" s="66">
        <f t="shared" si="47"/>
        <v>0</v>
      </c>
      <c r="AC87" s="33"/>
      <c r="AD87" s="52"/>
      <c r="AF87" s="32"/>
      <c r="AG87" s="66"/>
      <c r="AH87" s="66"/>
      <c r="AI87" s="66">
        <f t="shared" si="48"/>
        <v>0</v>
      </c>
      <c r="AJ87" s="33"/>
      <c r="AK87" s="52"/>
      <c r="AM87" s="32"/>
      <c r="AN87" s="66"/>
      <c r="AO87" s="66"/>
      <c r="AP87" s="66">
        <f t="shared" si="49"/>
        <v>0</v>
      </c>
      <c r="AQ87" s="33"/>
      <c r="AR87" s="52"/>
      <c r="AT87" s="32"/>
      <c r="AU87" s="66"/>
      <c r="AV87" s="66"/>
      <c r="AW87" s="66">
        <f t="shared" si="50"/>
        <v>0</v>
      </c>
      <c r="AX87" s="33"/>
      <c r="AY87" s="52"/>
      <c r="BA87" s="32"/>
      <c r="BB87" s="66"/>
      <c r="BC87" s="66"/>
      <c r="BD87" s="66">
        <f t="shared" si="51"/>
        <v>0</v>
      </c>
      <c r="BE87" s="33"/>
      <c r="BF87" s="52"/>
      <c r="BH87" s="32"/>
      <c r="BI87" s="66"/>
      <c r="BJ87" s="66"/>
      <c r="BK87" s="66">
        <f t="shared" si="52"/>
        <v>0</v>
      </c>
      <c r="BL87" s="33"/>
      <c r="BM87" s="52"/>
      <c r="BO87" s="32"/>
      <c r="BP87" s="66"/>
      <c r="BQ87" s="66"/>
      <c r="BR87" s="66">
        <f t="shared" si="53"/>
        <v>0</v>
      </c>
      <c r="BS87" s="33"/>
      <c r="BT87" s="52"/>
      <c r="BV87" s="32"/>
      <c r="BW87" s="66"/>
      <c r="BX87" s="66"/>
      <c r="BY87" s="66">
        <f t="shared" si="54"/>
        <v>0</v>
      </c>
      <c r="BZ87" s="33"/>
      <c r="CA87" s="52"/>
    </row>
    <row r="88" spans="4:79">
      <c r="D88" s="32"/>
      <c r="E88" s="66"/>
      <c r="F88" s="66"/>
      <c r="G88" s="66">
        <f t="shared" si="44"/>
        <v>0</v>
      </c>
      <c r="H88" s="33"/>
      <c r="I88" s="52"/>
      <c r="K88" s="32"/>
      <c r="L88" s="66"/>
      <c r="M88" s="66"/>
      <c r="N88" s="66">
        <f t="shared" si="45"/>
        <v>0</v>
      </c>
      <c r="O88" s="33"/>
      <c r="P88" s="52"/>
      <c r="R88" s="32"/>
      <c r="S88" s="66"/>
      <c r="T88" s="66"/>
      <c r="U88" s="66">
        <f t="shared" si="46"/>
        <v>0</v>
      </c>
      <c r="V88" s="33"/>
      <c r="W88" s="52"/>
      <c r="Y88" s="32"/>
      <c r="Z88" s="66"/>
      <c r="AA88" s="66"/>
      <c r="AB88" s="66">
        <f t="shared" si="47"/>
        <v>0</v>
      </c>
      <c r="AC88" s="33"/>
      <c r="AD88" s="52"/>
      <c r="AF88" s="32"/>
      <c r="AG88" s="66"/>
      <c r="AH88" s="66"/>
      <c r="AI88" s="66">
        <f t="shared" si="48"/>
        <v>0</v>
      </c>
      <c r="AJ88" s="33"/>
      <c r="AK88" s="52"/>
      <c r="AM88" s="32"/>
      <c r="AN88" s="66"/>
      <c r="AO88" s="66"/>
      <c r="AP88" s="66">
        <f t="shared" si="49"/>
        <v>0</v>
      </c>
      <c r="AQ88" s="33"/>
      <c r="AR88" s="52"/>
      <c r="AT88" s="32"/>
      <c r="AU88" s="66"/>
      <c r="AV88" s="66"/>
      <c r="AW88" s="66">
        <f t="shared" si="50"/>
        <v>0</v>
      </c>
      <c r="AX88" s="33"/>
      <c r="AY88" s="52"/>
      <c r="BA88" s="32"/>
      <c r="BB88" s="66"/>
      <c r="BC88" s="66"/>
      <c r="BD88" s="66">
        <f t="shared" si="51"/>
        <v>0</v>
      </c>
      <c r="BE88" s="33"/>
      <c r="BF88" s="52"/>
      <c r="BH88" s="32"/>
      <c r="BI88" s="66"/>
      <c r="BJ88" s="66"/>
      <c r="BK88" s="66">
        <f t="shared" si="52"/>
        <v>0</v>
      </c>
      <c r="BL88" s="33"/>
      <c r="BM88" s="52"/>
      <c r="BO88" s="32"/>
      <c r="BP88" s="66"/>
      <c r="BQ88" s="66"/>
      <c r="BR88" s="66">
        <f t="shared" si="53"/>
        <v>0</v>
      </c>
      <c r="BS88" s="33"/>
      <c r="BT88" s="52"/>
      <c r="BV88" s="32"/>
      <c r="BW88" s="66"/>
      <c r="BX88" s="66"/>
      <c r="BY88" s="66">
        <f t="shared" si="54"/>
        <v>0</v>
      </c>
      <c r="BZ88" s="33"/>
      <c r="CA88" s="52"/>
    </row>
    <row r="89" spans="4:79">
      <c r="D89" s="32"/>
      <c r="E89" s="66"/>
      <c r="F89" s="66"/>
      <c r="G89" s="66">
        <f t="shared" si="44"/>
        <v>0</v>
      </c>
      <c r="H89" s="33"/>
      <c r="I89" s="52"/>
      <c r="K89" s="32"/>
      <c r="L89" s="66"/>
      <c r="M89" s="66"/>
      <c r="N89" s="66">
        <f t="shared" si="45"/>
        <v>0</v>
      </c>
      <c r="O89" s="33"/>
      <c r="P89" s="52"/>
      <c r="R89" s="32"/>
      <c r="S89" s="66"/>
      <c r="T89" s="66"/>
      <c r="U89" s="66">
        <f t="shared" si="46"/>
        <v>0</v>
      </c>
      <c r="V89" s="33"/>
      <c r="W89" s="52"/>
      <c r="Y89" s="32"/>
      <c r="Z89" s="66"/>
      <c r="AA89" s="66"/>
      <c r="AB89" s="66">
        <f t="shared" si="47"/>
        <v>0</v>
      </c>
      <c r="AC89" s="33"/>
      <c r="AD89" s="52"/>
      <c r="AF89" s="32"/>
      <c r="AG89" s="66"/>
      <c r="AH89" s="66"/>
      <c r="AI89" s="66">
        <f t="shared" si="48"/>
        <v>0</v>
      </c>
      <c r="AJ89" s="33"/>
      <c r="AK89" s="52"/>
      <c r="AM89" s="32"/>
      <c r="AN89" s="66"/>
      <c r="AO89" s="66"/>
      <c r="AP89" s="66">
        <f t="shared" si="49"/>
        <v>0</v>
      </c>
      <c r="AQ89" s="33"/>
      <c r="AR89" s="52"/>
      <c r="AT89" s="32"/>
      <c r="AU89" s="66"/>
      <c r="AV89" s="66"/>
      <c r="AW89" s="66">
        <f t="shared" si="50"/>
        <v>0</v>
      </c>
      <c r="AX89" s="33"/>
      <c r="AY89" s="52"/>
      <c r="BA89" s="32"/>
      <c r="BB89" s="66"/>
      <c r="BC89" s="66"/>
      <c r="BD89" s="66">
        <f t="shared" si="51"/>
        <v>0</v>
      </c>
      <c r="BE89" s="33"/>
      <c r="BF89" s="52"/>
      <c r="BH89" s="32"/>
      <c r="BI89" s="66"/>
      <c r="BJ89" s="66"/>
      <c r="BK89" s="66">
        <f t="shared" si="52"/>
        <v>0</v>
      </c>
      <c r="BL89" s="33"/>
      <c r="BM89" s="52"/>
      <c r="BO89" s="32"/>
      <c r="BP89" s="66"/>
      <c r="BQ89" s="66"/>
      <c r="BR89" s="66">
        <f t="shared" si="53"/>
        <v>0</v>
      </c>
      <c r="BS89" s="33"/>
      <c r="BT89" s="52"/>
      <c r="BV89" s="32"/>
      <c r="BW89" s="66"/>
      <c r="BX89" s="66"/>
      <c r="BY89" s="66">
        <f t="shared" si="54"/>
        <v>0</v>
      </c>
      <c r="BZ89" s="33"/>
      <c r="CA89" s="52"/>
    </row>
    <row r="90" spans="4:79">
      <c r="D90" s="32"/>
      <c r="E90" s="66"/>
      <c r="F90" s="66"/>
      <c r="G90" s="66">
        <f t="shared" si="44"/>
        <v>0</v>
      </c>
      <c r="H90" s="33"/>
      <c r="I90" s="52"/>
      <c r="K90" s="32"/>
      <c r="L90" s="66"/>
      <c r="M90" s="66"/>
      <c r="N90" s="66">
        <f t="shared" si="45"/>
        <v>0</v>
      </c>
      <c r="O90" s="33"/>
      <c r="P90" s="52"/>
      <c r="R90" s="32"/>
      <c r="S90" s="66"/>
      <c r="T90" s="66"/>
      <c r="U90" s="66">
        <f t="shared" si="46"/>
        <v>0</v>
      </c>
      <c r="V90" s="33"/>
      <c r="W90" s="52"/>
      <c r="Y90" s="32"/>
      <c r="Z90" s="66"/>
      <c r="AA90" s="66"/>
      <c r="AB90" s="66">
        <f t="shared" si="47"/>
        <v>0</v>
      </c>
      <c r="AC90" s="33"/>
      <c r="AD90" s="52"/>
      <c r="AF90" s="32"/>
      <c r="AG90" s="66"/>
      <c r="AH90" s="66"/>
      <c r="AI90" s="66">
        <f t="shared" si="48"/>
        <v>0</v>
      </c>
      <c r="AJ90" s="33"/>
      <c r="AK90" s="52"/>
      <c r="AM90" s="32"/>
      <c r="AN90" s="66"/>
      <c r="AO90" s="66"/>
      <c r="AP90" s="66">
        <f t="shared" si="49"/>
        <v>0</v>
      </c>
      <c r="AQ90" s="33"/>
      <c r="AR90" s="52"/>
      <c r="AT90" s="32"/>
      <c r="AU90" s="66"/>
      <c r="AV90" s="66"/>
      <c r="AW90" s="66">
        <f t="shared" si="50"/>
        <v>0</v>
      </c>
      <c r="AX90" s="33"/>
      <c r="AY90" s="52"/>
      <c r="BA90" s="32"/>
      <c r="BB90" s="66"/>
      <c r="BC90" s="66"/>
      <c r="BD90" s="66">
        <f t="shared" si="51"/>
        <v>0</v>
      </c>
      <c r="BE90" s="33"/>
      <c r="BF90" s="52"/>
      <c r="BH90" s="32"/>
      <c r="BI90" s="66"/>
      <c r="BJ90" s="66"/>
      <c r="BK90" s="66">
        <f t="shared" si="52"/>
        <v>0</v>
      </c>
      <c r="BL90" s="33"/>
      <c r="BM90" s="52"/>
      <c r="BO90" s="32"/>
      <c r="BP90" s="66"/>
      <c r="BQ90" s="66"/>
      <c r="BR90" s="66">
        <f t="shared" si="53"/>
        <v>0</v>
      </c>
      <c r="BS90" s="33"/>
      <c r="BT90" s="52"/>
      <c r="BV90" s="32"/>
      <c r="BW90" s="66"/>
      <c r="BX90" s="66"/>
      <c r="BY90" s="66">
        <f t="shared" si="54"/>
        <v>0</v>
      </c>
      <c r="BZ90" s="33"/>
      <c r="CA90" s="52"/>
    </row>
    <row r="91" spans="4:79">
      <c r="D91" s="32"/>
      <c r="E91" s="66"/>
      <c r="F91" s="66"/>
      <c r="G91" s="66">
        <f t="shared" si="44"/>
        <v>0</v>
      </c>
      <c r="H91" s="33"/>
      <c r="I91" s="52"/>
      <c r="K91" s="32"/>
      <c r="L91" s="66"/>
      <c r="M91" s="66"/>
      <c r="N91" s="66">
        <f t="shared" si="45"/>
        <v>0</v>
      </c>
      <c r="O91" s="33"/>
      <c r="P91" s="52"/>
      <c r="R91" s="32"/>
      <c r="S91" s="66"/>
      <c r="T91" s="66"/>
      <c r="U91" s="66">
        <f t="shared" si="46"/>
        <v>0</v>
      </c>
      <c r="V91" s="33"/>
      <c r="W91" s="52"/>
      <c r="Y91" s="32"/>
      <c r="Z91" s="66"/>
      <c r="AA91" s="66"/>
      <c r="AB91" s="66">
        <f t="shared" si="47"/>
        <v>0</v>
      </c>
      <c r="AC91" s="33"/>
      <c r="AD91" s="52"/>
      <c r="AF91" s="32"/>
      <c r="AG91" s="66"/>
      <c r="AH91" s="66"/>
      <c r="AI91" s="66">
        <f t="shared" si="48"/>
        <v>0</v>
      </c>
      <c r="AJ91" s="33"/>
      <c r="AK91" s="52"/>
      <c r="AM91" s="32"/>
      <c r="AN91" s="66"/>
      <c r="AO91" s="66"/>
      <c r="AP91" s="66">
        <f t="shared" si="49"/>
        <v>0</v>
      </c>
      <c r="AQ91" s="33"/>
      <c r="AR91" s="52"/>
      <c r="AT91" s="32"/>
      <c r="AU91" s="66"/>
      <c r="AV91" s="66"/>
      <c r="AW91" s="66">
        <f t="shared" si="50"/>
        <v>0</v>
      </c>
      <c r="AX91" s="33"/>
      <c r="AY91" s="52"/>
      <c r="BA91" s="32"/>
      <c r="BB91" s="66"/>
      <c r="BC91" s="66"/>
      <c r="BD91" s="66">
        <f t="shared" si="51"/>
        <v>0</v>
      </c>
      <c r="BE91" s="33"/>
      <c r="BF91" s="52"/>
      <c r="BH91" s="32"/>
      <c r="BI91" s="66"/>
      <c r="BJ91" s="66"/>
      <c r="BK91" s="66">
        <f t="shared" si="52"/>
        <v>0</v>
      </c>
      <c r="BL91" s="33"/>
      <c r="BM91" s="52"/>
      <c r="BO91" s="32"/>
      <c r="BP91" s="66"/>
      <c r="BQ91" s="66"/>
      <c r="BR91" s="66">
        <f t="shared" si="53"/>
        <v>0</v>
      </c>
      <c r="BS91" s="33"/>
      <c r="BT91" s="52"/>
      <c r="BV91" s="32"/>
      <c r="BW91" s="66"/>
      <c r="BX91" s="66"/>
      <c r="BY91" s="66">
        <f t="shared" si="54"/>
        <v>0</v>
      </c>
      <c r="BZ91" s="33"/>
      <c r="CA91" s="52"/>
    </row>
    <row r="92" spans="4:79">
      <c r="D92" s="32"/>
      <c r="E92" s="66"/>
      <c r="F92" s="66"/>
      <c r="G92" s="66">
        <f t="shared" si="44"/>
        <v>0</v>
      </c>
      <c r="H92" s="33"/>
      <c r="I92" s="52"/>
      <c r="K92" s="32"/>
      <c r="L92" s="66"/>
      <c r="M92" s="66"/>
      <c r="N92" s="66">
        <f t="shared" si="45"/>
        <v>0</v>
      </c>
      <c r="O92" s="33"/>
      <c r="P92" s="52"/>
      <c r="R92" s="32"/>
      <c r="S92" s="66"/>
      <c r="T92" s="66"/>
      <c r="U92" s="66">
        <f t="shared" si="46"/>
        <v>0</v>
      </c>
      <c r="V92" s="33"/>
      <c r="W92" s="52"/>
      <c r="Y92" s="32"/>
      <c r="Z92" s="66"/>
      <c r="AA92" s="66"/>
      <c r="AB92" s="66">
        <f t="shared" si="47"/>
        <v>0</v>
      </c>
      <c r="AC92" s="33"/>
      <c r="AD92" s="52"/>
      <c r="AF92" s="32"/>
      <c r="AG92" s="66"/>
      <c r="AH92" s="66"/>
      <c r="AI92" s="66">
        <f t="shared" si="48"/>
        <v>0</v>
      </c>
      <c r="AJ92" s="33"/>
      <c r="AK92" s="52"/>
      <c r="AM92" s="32"/>
      <c r="AN92" s="66"/>
      <c r="AO92" s="66"/>
      <c r="AP92" s="66">
        <f t="shared" si="49"/>
        <v>0</v>
      </c>
      <c r="AQ92" s="33"/>
      <c r="AR92" s="52"/>
      <c r="AT92" s="32"/>
      <c r="AU92" s="66"/>
      <c r="AV92" s="66"/>
      <c r="AW92" s="66">
        <f t="shared" si="50"/>
        <v>0</v>
      </c>
      <c r="AX92" s="33"/>
      <c r="AY92" s="52"/>
      <c r="BA92" s="32"/>
      <c r="BB92" s="66"/>
      <c r="BC92" s="66"/>
      <c r="BD92" s="66">
        <f t="shared" si="51"/>
        <v>0</v>
      </c>
      <c r="BE92" s="33"/>
      <c r="BF92" s="52"/>
      <c r="BH92" s="32"/>
      <c r="BI92" s="66"/>
      <c r="BJ92" s="66"/>
      <c r="BK92" s="66">
        <f t="shared" si="52"/>
        <v>0</v>
      </c>
      <c r="BL92" s="33"/>
      <c r="BM92" s="52"/>
      <c r="BO92" s="32"/>
      <c r="BP92" s="66"/>
      <c r="BQ92" s="66"/>
      <c r="BR92" s="66">
        <f t="shared" si="53"/>
        <v>0</v>
      </c>
      <c r="BS92" s="33"/>
      <c r="BT92" s="52"/>
      <c r="BV92" s="32"/>
      <c r="BW92" s="66"/>
      <c r="BX92" s="66"/>
      <c r="BY92" s="66">
        <f t="shared" si="54"/>
        <v>0</v>
      </c>
      <c r="BZ92" s="33"/>
      <c r="CA92" s="52"/>
    </row>
    <row r="93" spans="4:79">
      <c r="D93" s="34" t="s">
        <v>40</v>
      </c>
      <c r="E93" s="68">
        <f>SUM(E76:E92)</f>
        <v>0</v>
      </c>
      <c r="F93" s="68">
        <f>SUM(F76:F92)</f>
        <v>0</v>
      </c>
      <c r="G93" s="68">
        <f>SUM(G76:G92)</f>
        <v>0</v>
      </c>
      <c r="H93" s="35"/>
      <c r="I93" s="53"/>
      <c r="K93" s="34" t="s">
        <v>40</v>
      </c>
      <c r="L93" s="68">
        <f>SUM(L76:L92)</f>
        <v>0</v>
      </c>
      <c r="M93" s="68">
        <f>SUM(M76:M92)</f>
        <v>0</v>
      </c>
      <c r="N93" s="68">
        <f>SUM(N76:N92)</f>
        <v>0</v>
      </c>
      <c r="O93" s="35"/>
      <c r="P93" s="53"/>
      <c r="R93" s="34" t="s">
        <v>40</v>
      </c>
      <c r="S93" s="68">
        <f>SUM(S76:S92)</f>
        <v>0</v>
      </c>
      <c r="T93" s="68">
        <f>SUM(T76:T92)</f>
        <v>0</v>
      </c>
      <c r="U93" s="68">
        <f>SUM(U76:U92)</f>
        <v>0</v>
      </c>
      <c r="V93" s="35"/>
      <c r="W93" s="53"/>
      <c r="Y93" s="34" t="s">
        <v>40</v>
      </c>
      <c r="Z93" s="68">
        <f>SUM(Z76:Z92)</f>
        <v>0</v>
      </c>
      <c r="AA93" s="68">
        <f>SUM(AA76:AA92)</f>
        <v>0</v>
      </c>
      <c r="AB93" s="68">
        <f>SUM(AB76:AB92)</f>
        <v>0</v>
      </c>
      <c r="AC93" s="35"/>
      <c r="AD93" s="53"/>
      <c r="AF93" s="34" t="s">
        <v>40</v>
      </c>
      <c r="AG93" s="68">
        <f>SUM(AG76:AG92)</f>
        <v>0</v>
      </c>
      <c r="AH93" s="68">
        <f>SUM(AH76:AH92)</f>
        <v>0</v>
      </c>
      <c r="AI93" s="68">
        <f>SUM(AI76:AI92)</f>
        <v>0</v>
      </c>
      <c r="AJ93" s="35"/>
      <c r="AK93" s="53"/>
      <c r="AM93" s="34" t="s">
        <v>40</v>
      </c>
      <c r="AN93" s="68">
        <f>SUM(AN76:AN92)</f>
        <v>0</v>
      </c>
      <c r="AO93" s="68">
        <f>SUM(AO76:AO92)</f>
        <v>0</v>
      </c>
      <c r="AP93" s="68">
        <f>SUM(AP76:AP92)</f>
        <v>0</v>
      </c>
      <c r="AQ93" s="35"/>
      <c r="AR93" s="53"/>
      <c r="AT93" s="34" t="s">
        <v>40</v>
      </c>
      <c r="AU93" s="68">
        <f>SUM(AU76:AU92)</f>
        <v>0</v>
      </c>
      <c r="AV93" s="68">
        <f>SUM(AV76:AV92)</f>
        <v>0</v>
      </c>
      <c r="AW93" s="68">
        <f>SUM(AW76:AW92)</f>
        <v>0</v>
      </c>
      <c r="AX93" s="35"/>
      <c r="AY93" s="53"/>
      <c r="BA93" s="34" t="s">
        <v>40</v>
      </c>
      <c r="BB93" s="68">
        <f>SUM(BB76:BB92)</f>
        <v>0</v>
      </c>
      <c r="BC93" s="68">
        <f>SUM(BC76:BC92)</f>
        <v>0</v>
      </c>
      <c r="BD93" s="68">
        <f>SUM(BD76:BD92)</f>
        <v>0</v>
      </c>
      <c r="BE93" s="35"/>
      <c r="BF93" s="53"/>
      <c r="BH93" s="34" t="s">
        <v>40</v>
      </c>
      <c r="BI93" s="68">
        <f>SUM(BI76:BI92)</f>
        <v>0</v>
      </c>
      <c r="BJ93" s="68">
        <f>SUM(BJ76:BJ92)</f>
        <v>0</v>
      </c>
      <c r="BK93" s="68">
        <f>SUM(BK76:BK92)</f>
        <v>0</v>
      </c>
      <c r="BL93" s="35"/>
      <c r="BM93" s="53"/>
      <c r="BO93" s="34" t="s">
        <v>40</v>
      </c>
      <c r="BP93" s="68">
        <f>SUM(BP76:BP92)</f>
        <v>0</v>
      </c>
      <c r="BQ93" s="68">
        <f>SUM(BQ76:BQ92)</f>
        <v>0</v>
      </c>
      <c r="BR93" s="68">
        <f>SUM(BR76:BR92)</f>
        <v>0</v>
      </c>
      <c r="BS93" s="35"/>
      <c r="BT93" s="53"/>
      <c r="BV93" s="34" t="s">
        <v>40</v>
      </c>
      <c r="BW93" s="68">
        <f>SUM(BW76:BW92)</f>
        <v>0</v>
      </c>
      <c r="BX93" s="68">
        <f>SUM(BX76:BX92)</f>
        <v>0</v>
      </c>
      <c r="BY93" s="68">
        <f>SUM(BY76:BY92)</f>
        <v>0</v>
      </c>
      <c r="BZ93" s="35"/>
      <c r="CA93" s="53"/>
    </row>
    <row r="94" spans="4:79" ht="15.75" thickBot="1"/>
    <row r="95" spans="4:79" ht="19.5" thickBot="1">
      <c r="D95" s="73" t="s">
        <v>41</v>
      </c>
      <c r="E95" s="74"/>
      <c r="F95" s="74"/>
      <c r="G95" s="74"/>
      <c r="H95" s="75"/>
      <c r="K95" s="73" t="s">
        <v>41</v>
      </c>
      <c r="L95" s="74"/>
      <c r="M95" s="74"/>
      <c r="N95" s="74"/>
      <c r="O95" s="75"/>
      <c r="R95" s="73" t="s">
        <v>41</v>
      </c>
      <c r="S95" s="74"/>
      <c r="T95" s="74"/>
      <c r="U95" s="74"/>
      <c r="V95" s="75"/>
      <c r="Y95" s="73" t="s">
        <v>41</v>
      </c>
      <c r="Z95" s="74"/>
      <c r="AA95" s="74"/>
      <c r="AB95" s="74"/>
      <c r="AC95" s="75"/>
      <c r="AF95" s="73" t="s">
        <v>41</v>
      </c>
      <c r="AG95" s="74"/>
      <c r="AH95" s="74"/>
      <c r="AI95" s="74"/>
      <c r="AJ95" s="75"/>
      <c r="AM95" s="73" t="s">
        <v>41</v>
      </c>
      <c r="AN95" s="74"/>
      <c r="AO95" s="74"/>
      <c r="AP95" s="74"/>
      <c r="AQ95" s="75"/>
      <c r="AT95" s="73" t="s">
        <v>41</v>
      </c>
      <c r="AU95" s="74"/>
      <c r="AV95" s="74"/>
      <c r="AW95" s="74"/>
      <c r="AX95" s="75"/>
      <c r="BA95" s="73" t="s">
        <v>41</v>
      </c>
      <c r="BB95" s="74"/>
      <c r="BC95" s="74"/>
      <c r="BD95" s="74"/>
      <c r="BE95" s="75"/>
      <c r="BH95" s="73" t="s">
        <v>41</v>
      </c>
      <c r="BI95" s="74"/>
      <c r="BJ95" s="74"/>
      <c r="BK95" s="74"/>
      <c r="BL95" s="75"/>
      <c r="BO95" s="73" t="s">
        <v>41</v>
      </c>
      <c r="BP95" s="74"/>
      <c r="BQ95" s="74"/>
      <c r="BR95" s="74"/>
      <c r="BS95" s="75"/>
      <c r="BV95" s="73" t="s">
        <v>41</v>
      </c>
      <c r="BW95" s="74"/>
      <c r="BX95" s="74"/>
      <c r="BY95" s="74"/>
      <c r="BZ95" s="75"/>
    </row>
    <row r="96" spans="4:79">
      <c r="D96" s="36" t="s">
        <v>4</v>
      </c>
      <c r="E96" s="36" t="s">
        <v>2</v>
      </c>
      <c r="F96" s="36" t="s">
        <v>0</v>
      </c>
      <c r="G96" s="36" t="s">
        <v>21</v>
      </c>
      <c r="H96" s="36" t="s">
        <v>1</v>
      </c>
      <c r="K96" s="36" t="s">
        <v>4</v>
      </c>
      <c r="L96" s="36" t="s">
        <v>2</v>
      </c>
      <c r="M96" s="36" t="s">
        <v>0</v>
      </c>
      <c r="N96" s="36" t="s">
        <v>21</v>
      </c>
      <c r="O96" s="36" t="s">
        <v>1</v>
      </c>
      <c r="R96" s="36" t="s">
        <v>4</v>
      </c>
      <c r="S96" s="36" t="s">
        <v>2</v>
      </c>
      <c r="T96" s="36" t="s">
        <v>0</v>
      </c>
      <c r="U96" s="36" t="s">
        <v>21</v>
      </c>
      <c r="V96" s="36" t="s">
        <v>1</v>
      </c>
      <c r="Y96" s="36" t="s">
        <v>4</v>
      </c>
      <c r="Z96" s="36" t="s">
        <v>2</v>
      </c>
      <c r="AA96" s="36" t="s">
        <v>0</v>
      </c>
      <c r="AB96" s="36" t="s">
        <v>21</v>
      </c>
      <c r="AC96" s="36" t="s">
        <v>1</v>
      </c>
      <c r="AF96" s="36" t="s">
        <v>4</v>
      </c>
      <c r="AG96" s="36" t="s">
        <v>2</v>
      </c>
      <c r="AH96" s="36" t="s">
        <v>0</v>
      </c>
      <c r="AI96" s="36" t="s">
        <v>21</v>
      </c>
      <c r="AJ96" s="36" t="s">
        <v>1</v>
      </c>
      <c r="AM96" s="36" t="s">
        <v>4</v>
      </c>
      <c r="AN96" s="36" t="s">
        <v>2</v>
      </c>
      <c r="AO96" s="36" t="s">
        <v>0</v>
      </c>
      <c r="AP96" s="36" t="s">
        <v>21</v>
      </c>
      <c r="AQ96" s="36" t="s">
        <v>1</v>
      </c>
      <c r="AT96" s="36" t="s">
        <v>4</v>
      </c>
      <c r="AU96" s="36" t="s">
        <v>2</v>
      </c>
      <c r="AV96" s="36" t="s">
        <v>0</v>
      </c>
      <c r="AW96" s="36" t="s">
        <v>21</v>
      </c>
      <c r="AX96" s="36" t="s">
        <v>1</v>
      </c>
      <c r="BA96" s="36" t="s">
        <v>4</v>
      </c>
      <c r="BB96" s="36" t="s">
        <v>2</v>
      </c>
      <c r="BC96" s="36" t="s">
        <v>0</v>
      </c>
      <c r="BD96" s="36" t="s">
        <v>21</v>
      </c>
      <c r="BE96" s="36" t="s">
        <v>1</v>
      </c>
      <c r="BH96" s="36" t="s">
        <v>4</v>
      </c>
      <c r="BI96" s="36" t="s">
        <v>2</v>
      </c>
      <c r="BJ96" s="36" t="s">
        <v>0</v>
      </c>
      <c r="BK96" s="36" t="s">
        <v>21</v>
      </c>
      <c r="BL96" s="36" t="s">
        <v>1</v>
      </c>
      <c r="BO96" s="36" t="s">
        <v>4</v>
      </c>
      <c r="BP96" s="36" t="s">
        <v>2</v>
      </c>
      <c r="BQ96" s="36" t="s">
        <v>0</v>
      </c>
      <c r="BR96" s="36" t="s">
        <v>21</v>
      </c>
      <c r="BS96" s="36" t="s">
        <v>1</v>
      </c>
      <c r="BV96" s="36" t="s">
        <v>4</v>
      </c>
      <c r="BW96" s="36" t="s">
        <v>2</v>
      </c>
      <c r="BX96" s="36" t="s">
        <v>0</v>
      </c>
      <c r="BY96" s="36" t="s">
        <v>21</v>
      </c>
      <c r="BZ96" s="36" t="s">
        <v>1</v>
      </c>
    </row>
    <row r="97" spans="4:78">
      <c r="D97" s="32"/>
      <c r="E97" s="66"/>
      <c r="F97" s="66"/>
      <c r="G97" s="66">
        <f>E97-F97</f>
        <v>0</v>
      </c>
      <c r="H97" s="33"/>
      <c r="K97" s="32"/>
      <c r="L97" s="66"/>
      <c r="M97" s="66"/>
      <c r="N97" s="66">
        <f>L97-M97</f>
        <v>0</v>
      </c>
      <c r="O97" s="33"/>
      <c r="R97" s="32"/>
      <c r="S97" s="66"/>
      <c r="T97" s="66"/>
      <c r="U97" s="66">
        <f>S97-T97</f>
        <v>0</v>
      </c>
      <c r="V97" s="33"/>
      <c r="Y97" s="32"/>
      <c r="Z97" s="66"/>
      <c r="AA97" s="66"/>
      <c r="AB97" s="66">
        <f>Z97-AA97</f>
        <v>0</v>
      </c>
      <c r="AC97" s="33"/>
      <c r="AF97" s="32"/>
      <c r="AG97" s="66"/>
      <c r="AH97" s="66"/>
      <c r="AI97" s="66">
        <f>AG97-AH97</f>
        <v>0</v>
      </c>
      <c r="AJ97" s="33"/>
      <c r="AM97" s="32"/>
      <c r="AN97" s="66"/>
      <c r="AO97" s="66"/>
      <c r="AP97" s="66">
        <f>AN97-AO97</f>
        <v>0</v>
      </c>
      <c r="AQ97" s="33"/>
      <c r="AT97" s="32"/>
      <c r="AU97" s="66"/>
      <c r="AV97" s="66"/>
      <c r="AW97" s="66">
        <f>AU97-AV97</f>
        <v>0</v>
      </c>
      <c r="AX97" s="33"/>
      <c r="BA97" s="32"/>
      <c r="BB97" s="66"/>
      <c r="BC97" s="66"/>
      <c r="BD97" s="66">
        <f>BB97-BC97</f>
        <v>0</v>
      </c>
      <c r="BE97" s="33"/>
      <c r="BH97" s="32"/>
      <c r="BI97" s="66"/>
      <c r="BJ97" s="66"/>
      <c r="BK97" s="66">
        <f>BI97-BJ97</f>
        <v>0</v>
      </c>
      <c r="BL97" s="33"/>
      <c r="BO97" s="32"/>
      <c r="BP97" s="66"/>
      <c r="BQ97" s="66"/>
      <c r="BR97" s="66">
        <f>BP97-BQ97</f>
        <v>0</v>
      </c>
      <c r="BS97" s="33"/>
      <c r="BV97" s="32"/>
      <c r="BW97" s="66"/>
      <c r="BX97" s="66"/>
      <c r="BY97" s="66">
        <f>BW97-BX97</f>
        <v>0</v>
      </c>
      <c r="BZ97" s="33"/>
    </row>
    <row r="98" spans="4:78">
      <c r="D98" s="32"/>
      <c r="E98" s="66"/>
      <c r="F98" s="66"/>
      <c r="G98" s="66">
        <f t="shared" ref="G98:G113" si="55">E98-F98</f>
        <v>0</v>
      </c>
      <c r="H98" s="33"/>
      <c r="K98" s="32"/>
      <c r="L98" s="66"/>
      <c r="M98" s="66"/>
      <c r="N98" s="66">
        <f t="shared" ref="N98:N113" si="56">L98-M98</f>
        <v>0</v>
      </c>
      <c r="O98" s="33"/>
      <c r="R98" s="32"/>
      <c r="S98" s="66"/>
      <c r="T98" s="66"/>
      <c r="U98" s="66">
        <f t="shared" ref="U98:U113" si="57">S98-T98</f>
        <v>0</v>
      </c>
      <c r="V98" s="33"/>
      <c r="Y98" s="32"/>
      <c r="Z98" s="66"/>
      <c r="AA98" s="66"/>
      <c r="AB98" s="66">
        <f t="shared" ref="AB98:AB113" si="58">Z98-AA98</f>
        <v>0</v>
      </c>
      <c r="AC98" s="33"/>
      <c r="AF98" s="32"/>
      <c r="AG98" s="66"/>
      <c r="AH98" s="66"/>
      <c r="AI98" s="66">
        <f t="shared" ref="AI98:AI113" si="59">AG98-AH98</f>
        <v>0</v>
      </c>
      <c r="AJ98" s="33"/>
      <c r="AM98" s="32"/>
      <c r="AN98" s="66"/>
      <c r="AO98" s="66"/>
      <c r="AP98" s="66">
        <f t="shared" ref="AP98:AP113" si="60">AN98-AO98</f>
        <v>0</v>
      </c>
      <c r="AQ98" s="33"/>
      <c r="AT98" s="32"/>
      <c r="AU98" s="66"/>
      <c r="AV98" s="66"/>
      <c r="AW98" s="66">
        <f t="shared" ref="AW98:AW113" si="61">AU98-AV98</f>
        <v>0</v>
      </c>
      <c r="AX98" s="33"/>
      <c r="BA98" s="32"/>
      <c r="BB98" s="66"/>
      <c r="BC98" s="66"/>
      <c r="BD98" s="66">
        <f t="shared" ref="BD98:BD113" si="62">BB98-BC98</f>
        <v>0</v>
      </c>
      <c r="BE98" s="33"/>
      <c r="BH98" s="32"/>
      <c r="BI98" s="66"/>
      <c r="BJ98" s="66"/>
      <c r="BK98" s="66">
        <f t="shared" ref="BK98:BK113" si="63">BI98-BJ98</f>
        <v>0</v>
      </c>
      <c r="BL98" s="33"/>
      <c r="BO98" s="32"/>
      <c r="BP98" s="66"/>
      <c r="BQ98" s="66"/>
      <c r="BR98" s="66">
        <f t="shared" ref="BR98:BR113" si="64">BP98-BQ98</f>
        <v>0</v>
      </c>
      <c r="BS98" s="33"/>
      <c r="BV98" s="32"/>
      <c r="BW98" s="66"/>
      <c r="BX98" s="66"/>
      <c r="BY98" s="66">
        <f t="shared" ref="BY98:BY113" si="65">BW98-BX98</f>
        <v>0</v>
      </c>
      <c r="BZ98" s="33"/>
    </row>
    <row r="99" spans="4:78">
      <c r="D99" s="32"/>
      <c r="E99" s="66"/>
      <c r="F99" s="66"/>
      <c r="G99" s="66">
        <f t="shared" si="55"/>
        <v>0</v>
      </c>
      <c r="H99" s="33"/>
      <c r="K99" s="32"/>
      <c r="L99" s="66"/>
      <c r="M99" s="66"/>
      <c r="N99" s="66">
        <f t="shared" si="56"/>
        <v>0</v>
      </c>
      <c r="O99" s="33"/>
      <c r="R99" s="32"/>
      <c r="S99" s="66"/>
      <c r="T99" s="66"/>
      <c r="U99" s="66">
        <f t="shared" si="57"/>
        <v>0</v>
      </c>
      <c r="V99" s="33"/>
      <c r="Y99" s="32"/>
      <c r="Z99" s="66"/>
      <c r="AA99" s="66"/>
      <c r="AB99" s="66">
        <f t="shared" si="58"/>
        <v>0</v>
      </c>
      <c r="AC99" s="33"/>
      <c r="AF99" s="32"/>
      <c r="AG99" s="66"/>
      <c r="AH99" s="66"/>
      <c r="AI99" s="66">
        <f t="shared" si="59"/>
        <v>0</v>
      </c>
      <c r="AJ99" s="33"/>
      <c r="AM99" s="32"/>
      <c r="AN99" s="66"/>
      <c r="AO99" s="66"/>
      <c r="AP99" s="66">
        <f t="shared" si="60"/>
        <v>0</v>
      </c>
      <c r="AQ99" s="33"/>
      <c r="AT99" s="32"/>
      <c r="AU99" s="66"/>
      <c r="AV99" s="66"/>
      <c r="AW99" s="66">
        <f t="shared" si="61"/>
        <v>0</v>
      </c>
      <c r="AX99" s="33"/>
      <c r="BA99" s="32"/>
      <c r="BB99" s="66"/>
      <c r="BC99" s="66"/>
      <c r="BD99" s="66">
        <f t="shared" si="62"/>
        <v>0</v>
      </c>
      <c r="BE99" s="33"/>
      <c r="BH99" s="32"/>
      <c r="BI99" s="66"/>
      <c r="BJ99" s="66"/>
      <c r="BK99" s="66">
        <f t="shared" si="63"/>
        <v>0</v>
      </c>
      <c r="BL99" s="33"/>
      <c r="BO99" s="32"/>
      <c r="BP99" s="66"/>
      <c r="BQ99" s="66"/>
      <c r="BR99" s="66">
        <f t="shared" si="64"/>
        <v>0</v>
      </c>
      <c r="BS99" s="33"/>
      <c r="BV99" s="32"/>
      <c r="BW99" s="66"/>
      <c r="BX99" s="66"/>
      <c r="BY99" s="66">
        <f t="shared" si="65"/>
        <v>0</v>
      </c>
      <c r="BZ99" s="33"/>
    </row>
    <row r="100" spans="4:78">
      <c r="D100" s="32"/>
      <c r="E100" s="66"/>
      <c r="F100" s="66"/>
      <c r="G100" s="66">
        <f t="shared" si="55"/>
        <v>0</v>
      </c>
      <c r="H100" s="33"/>
      <c r="K100" s="32"/>
      <c r="L100" s="66"/>
      <c r="M100" s="66"/>
      <c r="N100" s="66">
        <f t="shared" si="56"/>
        <v>0</v>
      </c>
      <c r="O100" s="33"/>
      <c r="R100" s="32"/>
      <c r="S100" s="66"/>
      <c r="T100" s="66"/>
      <c r="U100" s="66">
        <f t="shared" si="57"/>
        <v>0</v>
      </c>
      <c r="V100" s="33"/>
      <c r="Y100" s="32"/>
      <c r="Z100" s="66"/>
      <c r="AA100" s="66"/>
      <c r="AB100" s="66">
        <f t="shared" si="58"/>
        <v>0</v>
      </c>
      <c r="AC100" s="33"/>
      <c r="AF100" s="32"/>
      <c r="AG100" s="66"/>
      <c r="AH100" s="66"/>
      <c r="AI100" s="66">
        <f t="shared" si="59"/>
        <v>0</v>
      </c>
      <c r="AJ100" s="33"/>
      <c r="AM100" s="32"/>
      <c r="AN100" s="66"/>
      <c r="AO100" s="66"/>
      <c r="AP100" s="66">
        <f t="shared" si="60"/>
        <v>0</v>
      </c>
      <c r="AQ100" s="33"/>
      <c r="AT100" s="32"/>
      <c r="AU100" s="66"/>
      <c r="AV100" s="66"/>
      <c r="AW100" s="66">
        <f t="shared" si="61"/>
        <v>0</v>
      </c>
      <c r="AX100" s="33"/>
      <c r="BA100" s="32"/>
      <c r="BB100" s="66"/>
      <c r="BC100" s="66"/>
      <c r="BD100" s="66">
        <f t="shared" si="62"/>
        <v>0</v>
      </c>
      <c r="BE100" s="33"/>
      <c r="BH100" s="32"/>
      <c r="BI100" s="66"/>
      <c r="BJ100" s="66"/>
      <c r="BK100" s="66">
        <f t="shared" si="63"/>
        <v>0</v>
      </c>
      <c r="BL100" s="33"/>
      <c r="BO100" s="32"/>
      <c r="BP100" s="66"/>
      <c r="BQ100" s="66"/>
      <c r="BR100" s="66">
        <f t="shared" si="64"/>
        <v>0</v>
      </c>
      <c r="BS100" s="33"/>
      <c r="BV100" s="32"/>
      <c r="BW100" s="66"/>
      <c r="BX100" s="66"/>
      <c r="BY100" s="66">
        <f t="shared" si="65"/>
        <v>0</v>
      </c>
      <c r="BZ100" s="33"/>
    </row>
    <row r="101" spans="4:78">
      <c r="D101" s="32"/>
      <c r="E101" s="66"/>
      <c r="F101" s="66"/>
      <c r="G101" s="66">
        <f t="shared" si="55"/>
        <v>0</v>
      </c>
      <c r="H101" s="33"/>
      <c r="K101" s="32"/>
      <c r="L101" s="66"/>
      <c r="M101" s="66"/>
      <c r="N101" s="66">
        <f t="shared" si="56"/>
        <v>0</v>
      </c>
      <c r="O101" s="33"/>
      <c r="R101" s="32"/>
      <c r="S101" s="66"/>
      <c r="T101" s="66"/>
      <c r="U101" s="66">
        <f t="shared" si="57"/>
        <v>0</v>
      </c>
      <c r="V101" s="33"/>
      <c r="Y101" s="32"/>
      <c r="Z101" s="66"/>
      <c r="AA101" s="66"/>
      <c r="AB101" s="66">
        <f t="shared" si="58"/>
        <v>0</v>
      </c>
      <c r="AC101" s="33"/>
      <c r="AF101" s="32"/>
      <c r="AG101" s="66"/>
      <c r="AH101" s="66"/>
      <c r="AI101" s="66">
        <f t="shared" si="59"/>
        <v>0</v>
      </c>
      <c r="AJ101" s="33"/>
      <c r="AM101" s="32"/>
      <c r="AN101" s="66"/>
      <c r="AO101" s="66"/>
      <c r="AP101" s="66">
        <f t="shared" si="60"/>
        <v>0</v>
      </c>
      <c r="AQ101" s="33"/>
      <c r="AT101" s="32"/>
      <c r="AU101" s="66"/>
      <c r="AV101" s="66"/>
      <c r="AW101" s="66">
        <f t="shared" si="61"/>
        <v>0</v>
      </c>
      <c r="AX101" s="33"/>
      <c r="BA101" s="32"/>
      <c r="BB101" s="66"/>
      <c r="BC101" s="66"/>
      <c r="BD101" s="66">
        <f t="shared" si="62"/>
        <v>0</v>
      </c>
      <c r="BE101" s="33"/>
      <c r="BH101" s="32"/>
      <c r="BI101" s="66"/>
      <c r="BJ101" s="66"/>
      <c r="BK101" s="66">
        <f t="shared" si="63"/>
        <v>0</v>
      </c>
      <c r="BL101" s="33"/>
      <c r="BO101" s="32"/>
      <c r="BP101" s="66"/>
      <c r="BQ101" s="66"/>
      <c r="BR101" s="66">
        <f t="shared" si="64"/>
        <v>0</v>
      </c>
      <c r="BS101" s="33"/>
      <c r="BV101" s="32"/>
      <c r="BW101" s="66"/>
      <c r="BX101" s="66"/>
      <c r="BY101" s="66">
        <f t="shared" si="65"/>
        <v>0</v>
      </c>
      <c r="BZ101" s="33"/>
    </row>
    <row r="102" spans="4:78">
      <c r="D102" s="32"/>
      <c r="E102" s="66"/>
      <c r="F102" s="66"/>
      <c r="G102" s="66">
        <f t="shared" si="55"/>
        <v>0</v>
      </c>
      <c r="H102" s="33"/>
      <c r="K102" s="32"/>
      <c r="L102" s="66"/>
      <c r="M102" s="66"/>
      <c r="N102" s="66">
        <f t="shared" si="56"/>
        <v>0</v>
      </c>
      <c r="O102" s="33"/>
      <c r="R102" s="32"/>
      <c r="S102" s="66"/>
      <c r="T102" s="66"/>
      <c r="U102" s="66">
        <f t="shared" si="57"/>
        <v>0</v>
      </c>
      <c r="V102" s="33"/>
      <c r="Y102" s="32"/>
      <c r="Z102" s="66"/>
      <c r="AA102" s="66"/>
      <c r="AB102" s="66">
        <f t="shared" si="58"/>
        <v>0</v>
      </c>
      <c r="AC102" s="33"/>
      <c r="AF102" s="32"/>
      <c r="AG102" s="66"/>
      <c r="AH102" s="66"/>
      <c r="AI102" s="66">
        <f t="shared" si="59"/>
        <v>0</v>
      </c>
      <c r="AJ102" s="33"/>
      <c r="AM102" s="32"/>
      <c r="AN102" s="66"/>
      <c r="AO102" s="66"/>
      <c r="AP102" s="66">
        <f t="shared" si="60"/>
        <v>0</v>
      </c>
      <c r="AQ102" s="33"/>
      <c r="AT102" s="32"/>
      <c r="AU102" s="66"/>
      <c r="AV102" s="66"/>
      <c r="AW102" s="66">
        <f t="shared" si="61"/>
        <v>0</v>
      </c>
      <c r="AX102" s="33"/>
      <c r="BA102" s="32"/>
      <c r="BB102" s="66"/>
      <c r="BC102" s="66"/>
      <c r="BD102" s="66">
        <f t="shared" si="62"/>
        <v>0</v>
      </c>
      <c r="BE102" s="33"/>
      <c r="BH102" s="32"/>
      <c r="BI102" s="66"/>
      <c r="BJ102" s="66"/>
      <c r="BK102" s="66">
        <f t="shared" si="63"/>
        <v>0</v>
      </c>
      <c r="BL102" s="33"/>
      <c r="BO102" s="32"/>
      <c r="BP102" s="66"/>
      <c r="BQ102" s="66"/>
      <c r="BR102" s="66">
        <f t="shared" si="64"/>
        <v>0</v>
      </c>
      <c r="BS102" s="33"/>
      <c r="BV102" s="32"/>
      <c r="BW102" s="66"/>
      <c r="BX102" s="66"/>
      <c r="BY102" s="66">
        <f t="shared" si="65"/>
        <v>0</v>
      </c>
      <c r="BZ102" s="33"/>
    </row>
    <row r="103" spans="4:78">
      <c r="D103" s="32"/>
      <c r="E103" s="66"/>
      <c r="F103" s="66"/>
      <c r="G103" s="66">
        <f t="shared" si="55"/>
        <v>0</v>
      </c>
      <c r="H103" s="33"/>
      <c r="K103" s="32"/>
      <c r="L103" s="66"/>
      <c r="M103" s="66"/>
      <c r="N103" s="66">
        <f t="shared" si="56"/>
        <v>0</v>
      </c>
      <c r="O103" s="33"/>
      <c r="R103" s="32"/>
      <c r="S103" s="66"/>
      <c r="T103" s="66"/>
      <c r="U103" s="66">
        <f t="shared" si="57"/>
        <v>0</v>
      </c>
      <c r="V103" s="33"/>
      <c r="Y103" s="32"/>
      <c r="Z103" s="66"/>
      <c r="AA103" s="66"/>
      <c r="AB103" s="66">
        <f t="shared" si="58"/>
        <v>0</v>
      </c>
      <c r="AC103" s="33"/>
      <c r="AF103" s="32"/>
      <c r="AG103" s="66"/>
      <c r="AH103" s="66"/>
      <c r="AI103" s="66">
        <f t="shared" si="59"/>
        <v>0</v>
      </c>
      <c r="AJ103" s="33"/>
      <c r="AM103" s="32"/>
      <c r="AN103" s="66"/>
      <c r="AO103" s="66"/>
      <c r="AP103" s="66">
        <f t="shared" si="60"/>
        <v>0</v>
      </c>
      <c r="AQ103" s="33"/>
      <c r="AT103" s="32"/>
      <c r="AU103" s="66"/>
      <c r="AV103" s="66"/>
      <c r="AW103" s="66">
        <f t="shared" si="61"/>
        <v>0</v>
      </c>
      <c r="AX103" s="33"/>
      <c r="BA103" s="32"/>
      <c r="BB103" s="66"/>
      <c r="BC103" s="66"/>
      <c r="BD103" s="66">
        <f t="shared" si="62"/>
        <v>0</v>
      </c>
      <c r="BE103" s="33"/>
      <c r="BH103" s="32"/>
      <c r="BI103" s="66"/>
      <c r="BJ103" s="66"/>
      <c r="BK103" s="66">
        <f t="shared" si="63"/>
        <v>0</v>
      </c>
      <c r="BL103" s="33"/>
      <c r="BO103" s="32"/>
      <c r="BP103" s="66"/>
      <c r="BQ103" s="66"/>
      <c r="BR103" s="66">
        <f t="shared" si="64"/>
        <v>0</v>
      </c>
      <c r="BS103" s="33"/>
      <c r="BV103" s="32"/>
      <c r="BW103" s="66"/>
      <c r="BX103" s="66"/>
      <c r="BY103" s="66">
        <f t="shared" si="65"/>
        <v>0</v>
      </c>
      <c r="BZ103" s="33"/>
    </row>
    <row r="104" spans="4:78">
      <c r="D104" s="32"/>
      <c r="E104" s="66"/>
      <c r="F104" s="66"/>
      <c r="G104" s="66">
        <f t="shared" si="55"/>
        <v>0</v>
      </c>
      <c r="H104" s="33"/>
      <c r="K104" s="32"/>
      <c r="L104" s="66"/>
      <c r="M104" s="66"/>
      <c r="N104" s="66">
        <f t="shared" si="56"/>
        <v>0</v>
      </c>
      <c r="O104" s="33"/>
      <c r="R104" s="32"/>
      <c r="S104" s="66"/>
      <c r="T104" s="66"/>
      <c r="U104" s="66">
        <f t="shared" si="57"/>
        <v>0</v>
      </c>
      <c r="V104" s="33"/>
      <c r="Y104" s="32"/>
      <c r="Z104" s="66"/>
      <c r="AA104" s="66"/>
      <c r="AB104" s="66">
        <f t="shared" si="58"/>
        <v>0</v>
      </c>
      <c r="AC104" s="33"/>
      <c r="AF104" s="32"/>
      <c r="AG104" s="66"/>
      <c r="AH104" s="66"/>
      <c r="AI104" s="66">
        <f t="shared" si="59"/>
        <v>0</v>
      </c>
      <c r="AJ104" s="33"/>
      <c r="AM104" s="32"/>
      <c r="AN104" s="66"/>
      <c r="AO104" s="66"/>
      <c r="AP104" s="66">
        <f t="shared" si="60"/>
        <v>0</v>
      </c>
      <c r="AQ104" s="33"/>
      <c r="AT104" s="32"/>
      <c r="AU104" s="66"/>
      <c r="AV104" s="66"/>
      <c r="AW104" s="66">
        <f t="shared" si="61"/>
        <v>0</v>
      </c>
      <c r="AX104" s="33"/>
      <c r="BA104" s="32"/>
      <c r="BB104" s="66"/>
      <c r="BC104" s="66"/>
      <c r="BD104" s="66">
        <f t="shared" si="62"/>
        <v>0</v>
      </c>
      <c r="BE104" s="33"/>
      <c r="BH104" s="32"/>
      <c r="BI104" s="66"/>
      <c r="BJ104" s="66"/>
      <c r="BK104" s="66">
        <f t="shared" si="63"/>
        <v>0</v>
      </c>
      <c r="BL104" s="33"/>
      <c r="BO104" s="32"/>
      <c r="BP104" s="66"/>
      <c r="BQ104" s="66"/>
      <c r="BR104" s="66">
        <f t="shared" si="64"/>
        <v>0</v>
      </c>
      <c r="BS104" s="33"/>
      <c r="BV104" s="32"/>
      <c r="BW104" s="66"/>
      <c r="BX104" s="66"/>
      <c r="BY104" s="66">
        <f t="shared" si="65"/>
        <v>0</v>
      </c>
      <c r="BZ104" s="33"/>
    </row>
    <row r="105" spans="4:78">
      <c r="D105" s="32"/>
      <c r="E105" s="66"/>
      <c r="F105" s="66"/>
      <c r="G105" s="66">
        <f t="shared" si="55"/>
        <v>0</v>
      </c>
      <c r="H105" s="33"/>
      <c r="K105" s="32"/>
      <c r="L105" s="66"/>
      <c r="M105" s="66"/>
      <c r="N105" s="66">
        <f t="shared" si="56"/>
        <v>0</v>
      </c>
      <c r="O105" s="33"/>
      <c r="R105" s="32"/>
      <c r="S105" s="66"/>
      <c r="T105" s="66"/>
      <c r="U105" s="66">
        <f t="shared" si="57"/>
        <v>0</v>
      </c>
      <c r="V105" s="33"/>
      <c r="Y105" s="32"/>
      <c r="Z105" s="66"/>
      <c r="AA105" s="66"/>
      <c r="AB105" s="66">
        <f t="shared" si="58"/>
        <v>0</v>
      </c>
      <c r="AC105" s="33"/>
      <c r="AF105" s="32"/>
      <c r="AG105" s="66"/>
      <c r="AH105" s="66"/>
      <c r="AI105" s="66">
        <f t="shared" si="59"/>
        <v>0</v>
      </c>
      <c r="AJ105" s="33"/>
      <c r="AM105" s="32"/>
      <c r="AN105" s="66"/>
      <c r="AO105" s="66"/>
      <c r="AP105" s="66">
        <f t="shared" si="60"/>
        <v>0</v>
      </c>
      <c r="AQ105" s="33"/>
      <c r="AT105" s="32"/>
      <c r="AU105" s="66"/>
      <c r="AV105" s="66"/>
      <c r="AW105" s="66">
        <f t="shared" si="61"/>
        <v>0</v>
      </c>
      <c r="AX105" s="33"/>
      <c r="BA105" s="32"/>
      <c r="BB105" s="66"/>
      <c r="BC105" s="66"/>
      <c r="BD105" s="66">
        <f t="shared" si="62"/>
        <v>0</v>
      </c>
      <c r="BE105" s="33"/>
      <c r="BH105" s="32"/>
      <c r="BI105" s="66"/>
      <c r="BJ105" s="66"/>
      <c r="BK105" s="66">
        <f t="shared" si="63"/>
        <v>0</v>
      </c>
      <c r="BL105" s="33"/>
      <c r="BO105" s="32"/>
      <c r="BP105" s="66"/>
      <c r="BQ105" s="66"/>
      <c r="BR105" s="66">
        <f t="shared" si="64"/>
        <v>0</v>
      </c>
      <c r="BS105" s="33"/>
      <c r="BV105" s="32"/>
      <c r="BW105" s="66"/>
      <c r="BX105" s="66"/>
      <c r="BY105" s="66">
        <f t="shared" si="65"/>
        <v>0</v>
      </c>
      <c r="BZ105" s="33"/>
    </row>
    <row r="106" spans="4:78">
      <c r="D106" s="32"/>
      <c r="E106" s="66"/>
      <c r="F106" s="66"/>
      <c r="G106" s="66">
        <f t="shared" si="55"/>
        <v>0</v>
      </c>
      <c r="H106" s="33"/>
      <c r="K106" s="32"/>
      <c r="L106" s="66"/>
      <c r="M106" s="66"/>
      <c r="N106" s="66">
        <f t="shared" si="56"/>
        <v>0</v>
      </c>
      <c r="O106" s="33"/>
      <c r="R106" s="32"/>
      <c r="S106" s="66"/>
      <c r="T106" s="66"/>
      <c r="U106" s="66">
        <f t="shared" si="57"/>
        <v>0</v>
      </c>
      <c r="V106" s="33"/>
      <c r="Y106" s="32"/>
      <c r="Z106" s="66"/>
      <c r="AA106" s="66"/>
      <c r="AB106" s="66">
        <f t="shared" si="58"/>
        <v>0</v>
      </c>
      <c r="AC106" s="33"/>
      <c r="AF106" s="32"/>
      <c r="AG106" s="66"/>
      <c r="AH106" s="66"/>
      <c r="AI106" s="66">
        <f t="shared" si="59"/>
        <v>0</v>
      </c>
      <c r="AJ106" s="33"/>
      <c r="AM106" s="32"/>
      <c r="AN106" s="66"/>
      <c r="AO106" s="66"/>
      <c r="AP106" s="66">
        <f t="shared" si="60"/>
        <v>0</v>
      </c>
      <c r="AQ106" s="33"/>
      <c r="AT106" s="32"/>
      <c r="AU106" s="66"/>
      <c r="AV106" s="66"/>
      <c r="AW106" s="66">
        <f t="shared" si="61"/>
        <v>0</v>
      </c>
      <c r="AX106" s="33"/>
      <c r="BA106" s="32"/>
      <c r="BB106" s="66"/>
      <c r="BC106" s="66"/>
      <c r="BD106" s="66">
        <f t="shared" si="62"/>
        <v>0</v>
      </c>
      <c r="BE106" s="33"/>
      <c r="BH106" s="32"/>
      <c r="BI106" s="66"/>
      <c r="BJ106" s="66"/>
      <c r="BK106" s="66">
        <f t="shared" si="63"/>
        <v>0</v>
      </c>
      <c r="BL106" s="33"/>
      <c r="BO106" s="32"/>
      <c r="BP106" s="66"/>
      <c r="BQ106" s="66"/>
      <c r="BR106" s="66">
        <f t="shared" si="64"/>
        <v>0</v>
      </c>
      <c r="BS106" s="33"/>
      <c r="BV106" s="32"/>
      <c r="BW106" s="66"/>
      <c r="BX106" s="66"/>
      <c r="BY106" s="66">
        <f t="shared" si="65"/>
        <v>0</v>
      </c>
      <c r="BZ106" s="33"/>
    </row>
    <row r="107" spans="4:78">
      <c r="D107" s="32"/>
      <c r="E107" s="66"/>
      <c r="F107" s="66"/>
      <c r="G107" s="66">
        <f t="shared" si="55"/>
        <v>0</v>
      </c>
      <c r="H107" s="33"/>
      <c r="K107" s="32"/>
      <c r="L107" s="66"/>
      <c r="M107" s="66"/>
      <c r="N107" s="66">
        <f t="shared" si="56"/>
        <v>0</v>
      </c>
      <c r="O107" s="33"/>
      <c r="R107" s="32"/>
      <c r="S107" s="66"/>
      <c r="T107" s="66"/>
      <c r="U107" s="66">
        <f t="shared" si="57"/>
        <v>0</v>
      </c>
      <c r="V107" s="33"/>
      <c r="Y107" s="32"/>
      <c r="Z107" s="66"/>
      <c r="AA107" s="66"/>
      <c r="AB107" s="66">
        <f t="shared" si="58"/>
        <v>0</v>
      </c>
      <c r="AC107" s="33"/>
      <c r="AF107" s="32"/>
      <c r="AG107" s="66"/>
      <c r="AH107" s="66"/>
      <c r="AI107" s="66">
        <f t="shared" si="59"/>
        <v>0</v>
      </c>
      <c r="AJ107" s="33"/>
      <c r="AM107" s="32"/>
      <c r="AN107" s="66"/>
      <c r="AO107" s="66"/>
      <c r="AP107" s="66">
        <f t="shared" si="60"/>
        <v>0</v>
      </c>
      <c r="AQ107" s="33"/>
      <c r="AT107" s="32"/>
      <c r="AU107" s="66"/>
      <c r="AV107" s="66"/>
      <c r="AW107" s="66">
        <f t="shared" si="61"/>
        <v>0</v>
      </c>
      <c r="AX107" s="33"/>
      <c r="BA107" s="32"/>
      <c r="BB107" s="66"/>
      <c r="BC107" s="66"/>
      <c r="BD107" s="66">
        <f t="shared" si="62"/>
        <v>0</v>
      </c>
      <c r="BE107" s="33"/>
      <c r="BH107" s="32"/>
      <c r="BI107" s="66"/>
      <c r="BJ107" s="66"/>
      <c r="BK107" s="66">
        <f t="shared" si="63"/>
        <v>0</v>
      </c>
      <c r="BL107" s="33"/>
      <c r="BO107" s="32"/>
      <c r="BP107" s="66"/>
      <c r="BQ107" s="66"/>
      <c r="BR107" s="66">
        <f t="shared" si="64"/>
        <v>0</v>
      </c>
      <c r="BS107" s="33"/>
      <c r="BV107" s="32"/>
      <c r="BW107" s="66"/>
      <c r="BX107" s="66"/>
      <c r="BY107" s="66">
        <f t="shared" si="65"/>
        <v>0</v>
      </c>
      <c r="BZ107" s="33"/>
    </row>
    <row r="108" spans="4:78">
      <c r="D108" s="32"/>
      <c r="E108" s="66"/>
      <c r="F108" s="66"/>
      <c r="G108" s="66">
        <f t="shared" si="55"/>
        <v>0</v>
      </c>
      <c r="H108" s="33"/>
      <c r="K108" s="32"/>
      <c r="L108" s="66"/>
      <c r="M108" s="66"/>
      <c r="N108" s="66">
        <f t="shared" si="56"/>
        <v>0</v>
      </c>
      <c r="O108" s="33"/>
      <c r="R108" s="32"/>
      <c r="S108" s="66"/>
      <c r="T108" s="66"/>
      <c r="U108" s="66">
        <f t="shared" si="57"/>
        <v>0</v>
      </c>
      <c r="V108" s="33"/>
      <c r="Y108" s="32"/>
      <c r="Z108" s="66"/>
      <c r="AA108" s="66"/>
      <c r="AB108" s="66">
        <f t="shared" si="58"/>
        <v>0</v>
      </c>
      <c r="AC108" s="33"/>
      <c r="AF108" s="32"/>
      <c r="AG108" s="66"/>
      <c r="AH108" s="66"/>
      <c r="AI108" s="66">
        <f t="shared" si="59"/>
        <v>0</v>
      </c>
      <c r="AJ108" s="33"/>
      <c r="AM108" s="32"/>
      <c r="AN108" s="66"/>
      <c r="AO108" s="66"/>
      <c r="AP108" s="66">
        <f t="shared" si="60"/>
        <v>0</v>
      </c>
      <c r="AQ108" s="33"/>
      <c r="AT108" s="32"/>
      <c r="AU108" s="66"/>
      <c r="AV108" s="66"/>
      <c r="AW108" s="66">
        <f t="shared" si="61"/>
        <v>0</v>
      </c>
      <c r="AX108" s="33"/>
      <c r="BA108" s="32"/>
      <c r="BB108" s="66"/>
      <c r="BC108" s="66"/>
      <c r="BD108" s="66">
        <f t="shared" si="62"/>
        <v>0</v>
      </c>
      <c r="BE108" s="33"/>
      <c r="BH108" s="32"/>
      <c r="BI108" s="66"/>
      <c r="BJ108" s="66"/>
      <c r="BK108" s="66">
        <f t="shared" si="63"/>
        <v>0</v>
      </c>
      <c r="BL108" s="33"/>
      <c r="BO108" s="32"/>
      <c r="BP108" s="66"/>
      <c r="BQ108" s="66"/>
      <c r="BR108" s="66">
        <f t="shared" si="64"/>
        <v>0</v>
      </c>
      <c r="BS108" s="33"/>
      <c r="BV108" s="32"/>
      <c r="BW108" s="66"/>
      <c r="BX108" s="66"/>
      <c r="BY108" s="66">
        <f t="shared" si="65"/>
        <v>0</v>
      </c>
      <c r="BZ108" s="33"/>
    </row>
    <row r="109" spans="4:78">
      <c r="D109" s="32"/>
      <c r="E109" s="66"/>
      <c r="F109" s="66"/>
      <c r="G109" s="66">
        <f t="shared" si="55"/>
        <v>0</v>
      </c>
      <c r="H109" s="33"/>
      <c r="K109" s="32"/>
      <c r="L109" s="66"/>
      <c r="M109" s="66"/>
      <c r="N109" s="66">
        <f t="shared" si="56"/>
        <v>0</v>
      </c>
      <c r="O109" s="33"/>
      <c r="R109" s="32"/>
      <c r="S109" s="66"/>
      <c r="T109" s="66"/>
      <c r="U109" s="66">
        <f t="shared" si="57"/>
        <v>0</v>
      </c>
      <c r="V109" s="33"/>
      <c r="Y109" s="32"/>
      <c r="Z109" s="66"/>
      <c r="AA109" s="66"/>
      <c r="AB109" s="66">
        <f t="shared" si="58"/>
        <v>0</v>
      </c>
      <c r="AC109" s="33"/>
      <c r="AF109" s="32"/>
      <c r="AG109" s="66"/>
      <c r="AH109" s="66"/>
      <c r="AI109" s="66">
        <f t="shared" si="59"/>
        <v>0</v>
      </c>
      <c r="AJ109" s="33"/>
      <c r="AM109" s="32"/>
      <c r="AN109" s="66"/>
      <c r="AO109" s="66"/>
      <c r="AP109" s="66">
        <f t="shared" si="60"/>
        <v>0</v>
      </c>
      <c r="AQ109" s="33"/>
      <c r="AT109" s="32"/>
      <c r="AU109" s="66"/>
      <c r="AV109" s="66"/>
      <c r="AW109" s="66">
        <f t="shared" si="61"/>
        <v>0</v>
      </c>
      <c r="AX109" s="33"/>
      <c r="BA109" s="32"/>
      <c r="BB109" s="66"/>
      <c r="BC109" s="66"/>
      <c r="BD109" s="66">
        <f t="shared" si="62"/>
        <v>0</v>
      </c>
      <c r="BE109" s="33"/>
      <c r="BH109" s="32"/>
      <c r="BI109" s="66"/>
      <c r="BJ109" s="66"/>
      <c r="BK109" s="66">
        <f t="shared" si="63"/>
        <v>0</v>
      </c>
      <c r="BL109" s="33"/>
      <c r="BO109" s="32"/>
      <c r="BP109" s="66"/>
      <c r="BQ109" s="66"/>
      <c r="BR109" s="66">
        <f t="shared" si="64"/>
        <v>0</v>
      </c>
      <c r="BS109" s="33"/>
      <c r="BV109" s="32"/>
      <c r="BW109" s="66"/>
      <c r="BX109" s="66"/>
      <c r="BY109" s="66">
        <f t="shared" si="65"/>
        <v>0</v>
      </c>
      <c r="BZ109" s="33"/>
    </row>
    <row r="110" spans="4:78">
      <c r="D110" s="32"/>
      <c r="E110" s="66"/>
      <c r="F110" s="66"/>
      <c r="G110" s="66">
        <f t="shared" si="55"/>
        <v>0</v>
      </c>
      <c r="H110" s="33"/>
      <c r="K110" s="32"/>
      <c r="L110" s="66"/>
      <c r="M110" s="66"/>
      <c r="N110" s="66">
        <f t="shared" si="56"/>
        <v>0</v>
      </c>
      <c r="O110" s="33"/>
      <c r="R110" s="32"/>
      <c r="S110" s="66"/>
      <c r="T110" s="66"/>
      <c r="U110" s="66">
        <f t="shared" si="57"/>
        <v>0</v>
      </c>
      <c r="V110" s="33"/>
      <c r="Y110" s="32"/>
      <c r="Z110" s="66"/>
      <c r="AA110" s="66"/>
      <c r="AB110" s="66">
        <f t="shared" si="58"/>
        <v>0</v>
      </c>
      <c r="AC110" s="33"/>
      <c r="AF110" s="32"/>
      <c r="AG110" s="66"/>
      <c r="AH110" s="66"/>
      <c r="AI110" s="66">
        <f t="shared" si="59"/>
        <v>0</v>
      </c>
      <c r="AJ110" s="33"/>
      <c r="AM110" s="32"/>
      <c r="AN110" s="66"/>
      <c r="AO110" s="66"/>
      <c r="AP110" s="66">
        <f t="shared" si="60"/>
        <v>0</v>
      </c>
      <c r="AQ110" s="33"/>
      <c r="AT110" s="32"/>
      <c r="AU110" s="66"/>
      <c r="AV110" s="66"/>
      <c r="AW110" s="66">
        <f t="shared" si="61"/>
        <v>0</v>
      </c>
      <c r="AX110" s="33"/>
      <c r="BA110" s="32"/>
      <c r="BB110" s="66"/>
      <c r="BC110" s="66"/>
      <c r="BD110" s="66">
        <f t="shared" si="62"/>
        <v>0</v>
      </c>
      <c r="BE110" s="33"/>
      <c r="BH110" s="32"/>
      <c r="BI110" s="66"/>
      <c r="BJ110" s="66"/>
      <c r="BK110" s="66">
        <f t="shared" si="63"/>
        <v>0</v>
      </c>
      <c r="BL110" s="33"/>
      <c r="BO110" s="32"/>
      <c r="BP110" s="66"/>
      <c r="BQ110" s="66"/>
      <c r="BR110" s="66">
        <f t="shared" si="64"/>
        <v>0</v>
      </c>
      <c r="BS110" s="33"/>
      <c r="BV110" s="32"/>
      <c r="BW110" s="66"/>
      <c r="BX110" s="66"/>
      <c r="BY110" s="66">
        <f t="shared" si="65"/>
        <v>0</v>
      </c>
      <c r="BZ110" s="33"/>
    </row>
    <row r="111" spans="4:78">
      <c r="D111" s="32"/>
      <c r="E111" s="66"/>
      <c r="F111" s="66"/>
      <c r="G111" s="66">
        <f t="shared" si="55"/>
        <v>0</v>
      </c>
      <c r="H111" s="33"/>
      <c r="K111" s="32"/>
      <c r="L111" s="66"/>
      <c r="M111" s="66"/>
      <c r="N111" s="66">
        <f t="shared" si="56"/>
        <v>0</v>
      </c>
      <c r="O111" s="33"/>
      <c r="R111" s="32"/>
      <c r="S111" s="66"/>
      <c r="T111" s="66"/>
      <c r="U111" s="66">
        <f t="shared" si="57"/>
        <v>0</v>
      </c>
      <c r="V111" s="33"/>
      <c r="Y111" s="32"/>
      <c r="Z111" s="66"/>
      <c r="AA111" s="66"/>
      <c r="AB111" s="66">
        <f t="shared" si="58"/>
        <v>0</v>
      </c>
      <c r="AC111" s="33"/>
      <c r="AF111" s="32"/>
      <c r="AG111" s="66"/>
      <c r="AH111" s="66"/>
      <c r="AI111" s="66">
        <f t="shared" si="59"/>
        <v>0</v>
      </c>
      <c r="AJ111" s="33"/>
      <c r="AM111" s="32"/>
      <c r="AN111" s="66"/>
      <c r="AO111" s="66"/>
      <c r="AP111" s="66">
        <f t="shared" si="60"/>
        <v>0</v>
      </c>
      <c r="AQ111" s="33"/>
      <c r="AT111" s="32"/>
      <c r="AU111" s="66"/>
      <c r="AV111" s="66"/>
      <c r="AW111" s="66">
        <f t="shared" si="61"/>
        <v>0</v>
      </c>
      <c r="AX111" s="33"/>
      <c r="BA111" s="32"/>
      <c r="BB111" s="66"/>
      <c r="BC111" s="66"/>
      <c r="BD111" s="66">
        <f t="shared" si="62"/>
        <v>0</v>
      </c>
      <c r="BE111" s="33"/>
      <c r="BH111" s="32"/>
      <c r="BI111" s="66"/>
      <c r="BJ111" s="66"/>
      <c r="BK111" s="66">
        <f t="shared" si="63"/>
        <v>0</v>
      </c>
      <c r="BL111" s="33"/>
      <c r="BO111" s="32"/>
      <c r="BP111" s="66"/>
      <c r="BQ111" s="66"/>
      <c r="BR111" s="66">
        <f t="shared" si="64"/>
        <v>0</v>
      </c>
      <c r="BS111" s="33"/>
      <c r="BV111" s="32"/>
      <c r="BW111" s="66"/>
      <c r="BX111" s="66"/>
      <c r="BY111" s="66">
        <f t="shared" si="65"/>
        <v>0</v>
      </c>
      <c r="BZ111" s="33"/>
    </row>
    <row r="112" spans="4:78">
      <c r="D112" s="32"/>
      <c r="E112" s="66"/>
      <c r="F112" s="66"/>
      <c r="G112" s="66">
        <f t="shared" si="55"/>
        <v>0</v>
      </c>
      <c r="H112" s="33"/>
      <c r="K112" s="32"/>
      <c r="L112" s="66"/>
      <c r="M112" s="66"/>
      <c r="N112" s="66">
        <f t="shared" si="56"/>
        <v>0</v>
      </c>
      <c r="O112" s="33"/>
      <c r="R112" s="32"/>
      <c r="S112" s="66"/>
      <c r="T112" s="66"/>
      <c r="U112" s="66">
        <f t="shared" si="57"/>
        <v>0</v>
      </c>
      <c r="V112" s="33"/>
      <c r="Y112" s="32"/>
      <c r="Z112" s="66"/>
      <c r="AA112" s="66"/>
      <c r="AB112" s="66">
        <f t="shared" si="58"/>
        <v>0</v>
      </c>
      <c r="AC112" s="33"/>
      <c r="AF112" s="32"/>
      <c r="AG112" s="66"/>
      <c r="AH112" s="66"/>
      <c r="AI112" s="66">
        <f t="shared" si="59"/>
        <v>0</v>
      </c>
      <c r="AJ112" s="33"/>
      <c r="AM112" s="32"/>
      <c r="AN112" s="66"/>
      <c r="AO112" s="66"/>
      <c r="AP112" s="66">
        <f t="shared" si="60"/>
        <v>0</v>
      </c>
      <c r="AQ112" s="33"/>
      <c r="AT112" s="32"/>
      <c r="AU112" s="66"/>
      <c r="AV112" s="66"/>
      <c r="AW112" s="66">
        <f t="shared" si="61"/>
        <v>0</v>
      </c>
      <c r="AX112" s="33"/>
      <c r="BA112" s="32"/>
      <c r="BB112" s="66"/>
      <c r="BC112" s="66"/>
      <c r="BD112" s="66">
        <f t="shared" si="62"/>
        <v>0</v>
      </c>
      <c r="BE112" s="33"/>
      <c r="BH112" s="32"/>
      <c r="BI112" s="66"/>
      <c r="BJ112" s="66"/>
      <c r="BK112" s="66">
        <f t="shared" si="63"/>
        <v>0</v>
      </c>
      <c r="BL112" s="33"/>
      <c r="BO112" s="32"/>
      <c r="BP112" s="66"/>
      <c r="BQ112" s="66"/>
      <c r="BR112" s="66">
        <f t="shared" si="64"/>
        <v>0</v>
      </c>
      <c r="BS112" s="33"/>
      <c r="BV112" s="32"/>
      <c r="BW112" s="66"/>
      <c r="BX112" s="66"/>
      <c r="BY112" s="66">
        <f t="shared" si="65"/>
        <v>0</v>
      </c>
      <c r="BZ112" s="33"/>
    </row>
    <row r="113" spans="4:78">
      <c r="D113" s="32"/>
      <c r="E113" s="66"/>
      <c r="F113" s="66"/>
      <c r="G113" s="66">
        <f t="shared" si="55"/>
        <v>0</v>
      </c>
      <c r="H113" s="33"/>
      <c r="K113" s="32"/>
      <c r="L113" s="66"/>
      <c r="M113" s="66"/>
      <c r="N113" s="66">
        <f t="shared" si="56"/>
        <v>0</v>
      </c>
      <c r="O113" s="33"/>
      <c r="R113" s="32"/>
      <c r="S113" s="66"/>
      <c r="T113" s="66"/>
      <c r="U113" s="66">
        <f t="shared" si="57"/>
        <v>0</v>
      </c>
      <c r="V113" s="33"/>
      <c r="Y113" s="32"/>
      <c r="Z113" s="66"/>
      <c r="AA113" s="66"/>
      <c r="AB113" s="66">
        <f t="shared" si="58"/>
        <v>0</v>
      </c>
      <c r="AC113" s="33"/>
      <c r="AF113" s="32"/>
      <c r="AG113" s="66"/>
      <c r="AH113" s="66"/>
      <c r="AI113" s="66">
        <f t="shared" si="59"/>
        <v>0</v>
      </c>
      <c r="AJ113" s="33"/>
      <c r="AM113" s="32"/>
      <c r="AN113" s="66"/>
      <c r="AO113" s="66"/>
      <c r="AP113" s="66">
        <f t="shared" si="60"/>
        <v>0</v>
      </c>
      <c r="AQ113" s="33"/>
      <c r="AT113" s="32"/>
      <c r="AU113" s="66"/>
      <c r="AV113" s="66"/>
      <c r="AW113" s="66">
        <f t="shared" si="61"/>
        <v>0</v>
      </c>
      <c r="AX113" s="33"/>
      <c r="BA113" s="32"/>
      <c r="BB113" s="66"/>
      <c r="BC113" s="66"/>
      <c r="BD113" s="66">
        <f t="shared" si="62"/>
        <v>0</v>
      </c>
      <c r="BE113" s="33"/>
      <c r="BH113" s="32"/>
      <c r="BI113" s="66"/>
      <c r="BJ113" s="66"/>
      <c r="BK113" s="66">
        <f t="shared" si="63"/>
        <v>0</v>
      </c>
      <c r="BL113" s="33"/>
      <c r="BO113" s="32"/>
      <c r="BP113" s="66"/>
      <c r="BQ113" s="66"/>
      <c r="BR113" s="66">
        <f t="shared" si="64"/>
        <v>0</v>
      </c>
      <c r="BS113" s="33"/>
      <c r="BV113" s="32"/>
      <c r="BW113" s="66"/>
      <c r="BX113" s="66"/>
      <c r="BY113" s="66">
        <f t="shared" si="65"/>
        <v>0</v>
      </c>
      <c r="BZ113" s="33"/>
    </row>
    <row r="114" spans="4:78">
      <c r="D114" s="34" t="s">
        <v>40</v>
      </c>
      <c r="E114" s="68">
        <f>SUM(E97:E113)</f>
        <v>0</v>
      </c>
      <c r="F114" s="68">
        <f>SUM(F97:F113)</f>
        <v>0</v>
      </c>
      <c r="G114" s="68">
        <f>SUM(G97:G113)</f>
        <v>0</v>
      </c>
      <c r="H114" s="35"/>
      <c r="K114" s="34" t="s">
        <v>40</v>
      </c>
      <c r="L114" s="68">
        <f>SUM(L97:L113)</f>
        <v>0</v>
      </c>
      <c r="M114" s="68">
        <f>SUM(M97:M113)</f>
        <v>0</v>
      </c>
      <c r="N114" s="68">
        <f>SUM(N97:N113)</f>
        <v>0</v>
      </c>
      <c r="O114" s="35"/>
      <c r="R114" s="34" t="s">
        <v>40</v>
      </c>
      <c r="S114" s="68">
        <f>SUM(S97:S113)</f>
        <v>0</v>
      </c>
      <c r="T114" s="68">
        <f>SUM(T97:T113)</f>
        <v>0</v>
      </c>
      <c r="U114" s="68">
        <f>SUM(U97:U113)</f>
        <v>0</v>
      </c>
      <c r="V114" s="35"/>
      <c r="Y114" s="34" t="s">
        <v>40</v>
      </c>
      <c r="Z114" s="68">
        <f>SUM(Z97:Z113)</f>
        <v>0</v>
      </c>
      <c r="AA114" s="68">
        <f>SUM(AA97:AA113)</f>
        <v>0</v>
      </c>
      <c r="AB114" s="68">
        <f>SUM(AB97:AB113)</f>
        <v>0</v>
      </c>
      <c r="AC114" s="35"/>
      <c r="AF114" s="34" t="s">
        <v>40</v>
      </c>
      <c r="AG114" s="68">
        <f>SUM(AG97:AG113)</f>
        <v>0</v>
      </c>
      <c r="AH114" s="68">
        <f>SUM(AH97:AH113)</f>
        <v>0</v>
      </c>
      <c r="AI114" s="68">
        <f>SUM(AI97:AI113)</f>
        <v>0</v>
      </c>
      <c r="AJ114" s="35"/>
      <c r="AM114" s="34" t="s">
        <v>40</v>
      </c>
      <c r="AN114" s="68">
        <f>SUM(AN97:AN113)</f>
        <v>0</v>
      </c>
      <c r="AO114" s="68">
        <f>SUM(AO97:AO113)</f>
        <v>0</v>
      </c>
      <c r="AP114" s="68">
        <f>SUM(AP97:AP113)</f>
        <v>0</v>
      </c>
      <c r="AQ114" s="35"/>
      <c r="AT114" s="34" t="s">
        <v>40</v>
      </c>
      <c r="AU114" s="68">
        <f>SUM(AU97:AU113)</f>
        <v>0</v>
      </c>
      <c r="AV114" s="68">
        <f>SUM(AV97:AV113)</f>
        <v>0</v>
      </c>
      <c r="AW114" s="68">
        <f>SUM(AW97:AW113)</f>
        <v>0</v>
      </c>
      <c r="AX114" s="35"/>
      <c r="BA114" s="34" t="s">
        <v>40</v>
      </c>
      <c r="BB114" s="68">
        <f>SUM(BB97:BB113)</f>
        <v>0</v>
      </c>
      <c r="BC114" s="68">
        <f>SUM(BC97:BC113)</f>
        <v>0</v>
      </c>
      <c r="BD114" s="68">
        <f>SUM(BD97:BD113)</f>
        <v>0</v>
      </c>
      <c r="BE114" s="35"/>
      <c r="BH114" s="34" t="s">
        <v>40</v>
      </c>
      <c r="BI114" s="68">
        <f>SUM(BI97:BI113)</f>
        <v>0</v>
      </c>
      <c r="BJ114" s="68">
        <f>SUM(BJ97:BJ113)</f>
        <v>0</v>
      </c>
      <c r="BK114" s="68">
        <f>SUM(BK97:BK113)</f>
        <v>0</v>
      </c>
      <c r="BL114" s="35"/>
      <c r="BO114" s="34" t="s">
        <v>40</v>
      </c>
      <c r="BP114" s="68">
        <f>SUM(BP97:BP113)</f>
        <v>0</v>
      </c>
      <c r="BQ114" s="68">
        <f>SUM(BQ97:BQ113)</f>
        <v>0</v>
      </c>
      <c r="BR114" s="68">
        <f>SUM(BR97:BR113)</f>
        <v>0</v>
      </c>
      <c r="BS114" s="35"/>
      <c r="BV114" s="34" t="s">
        <v>40</v>
      </c>
      <c r="BW114" s="68">
        <f>SUM(BW97:BW113)</f>
        <v>0</v>
      </c>
      <c r="BX114" s="68">
        <f>SUM(BX97:BX113)</f>
        <v>0</v>
      </c>
      <c r="BY114" s="68">
        <f>SUM(BY97:BY113)</f>
        <v>0</v>
      </c>
      <c r="BZ114" s="35"/>
    </row>
    <row r="115" spans="4:78" ht="15.75" thickBot="1"/>
    <row r="116" spans="4:78" ht="19.5" thickBot="1">
      <c r="D116" s="73" t="s">
        <v>42</v>
      </c>
      <c r="E116" s="74"/>
      <c r="F116" s="74"/>
      <c r="G116" s="74"/>
      <c r="H116" s="75"/>
      <c r="K116" s="73" t="s">
        <v>42</v>
      </c>
      <c r="L116" s="74"/>
      <c r="M116" s="74"/>
      <c r="N116" s="74"/>
      <c r="O116" s="75"/>
      <c r="R116" s="73" t="s">
        <v>42</v>
      </c>
      <c r="S116" s="74"/>
      <c r="T116" s="74"/>
      <c r="U116" s="74"/>
      <c r="V116" s="75"/>
      <c r="Y116" s="73" t="s">
        <v>42</v>
      </c>
      <c r="Z116" s="74"/>
      <c r="AA116" s="74"/>
      <c r="AB116" s="74"/>
      <c r="AC116" s="75"/>
      <c r="AF116" s="73" t="s">
        <v>42</v>
      </c>
      <c r="AG116" s="74"/>
      <c r="AH116" s="74"/>
      <c r="AI116" s="74"/>
      <c r="AJ116" s="75"/>
      <c r="AM116" s="73" t="s">
        <v>42</v>
      </c>
      <c r="AN116" s="74"/>
      <c r="AO116" s="74"/>
      <c r="AP116" s="74"/>
      <c r="AQ116" s="75"/>
      <c r="AT116" s="73" t="s">
        <v>42</v>
      </c>
      <c r="AU116" s="74"/>
      <c r="AV116" s="74"/>
      <c r="AW116" s="74"/>
      <c r="AX116" s="75"/>
      <c r="BA116" s="73" t="s">
        <v>42</v>
      </c>
      <c r="BB116" s="74"/>
      <c r="BC116" s="74"/>
      <c r="BD116" s="74"/>
      <c r="BE116" s="75"/>
      <c r="BH116" s="73" t="s">
        <v>42</v>
      </c>
      <c r="BI116" s="74"/>
      <c r="BJ116" s="74"/>
      <c r="BK116" s="74"/>
      <c r="BL116" s="75"/>
      <c r="BO116" s="73" t="s">
        <v>42</v>
      </c>
      <c r="BP116" s="74"/>
      <c r="BQ116" s="74"/>
      <c r="BR116" s="74"/>
      <c r="BS116" s="75"/>
      <c r="BV116" s="73" t="s">
        <v>42</v>
      </c>
      <c r="BW116" s="74"/>
      <c r="BX116" s="74"/>
      <c r="BY116" s="74"/>
      <c r="BZ116" s="75"/>
    </row>
    <row r="117" spans="4:78">
      <c r="D117" s="36" t="s">
        <v>4</v>
      </c>
      <c r="E117" s="36" t="s">
        <v>2</v>
      </c>
      <c r="F117" s="36" t="s">
        <v>0</v>
      </c>
      <c r="G117" s="36" t="s">
        <v>21</v>
      </c>
      <c r="H117" s="36" t="s">
        <v>1</v>
      </c>
      <c r="K117" s="36" t="s">
        <v>4</v>
      </c>
      <c r="L117" s="36" t="s">
        <v>2</v>
      </c>
      <c r="M117" s="36" t="s">
        <v>0</v>
      </c>
      <c r="N117" s="36" t="s">
        <v>21</v>
      </c>
      <c r="O117" s="36" t="s">
        <v>1</v>
      </c>
      <c r="R117" s="36" t="s">
        <v>4</v>
      </c>
      <c r="S117" s="36" t="s">
        <v>2</v>
      </c>
      <c r="T117" s="36" t="s">
        <v>0</v>
      </c>
      <c r="U117" s="36" t="s">
        <v>21</v>
      </c>
      <c r="V117" s="36" t="s">
        <v>1</v>
      </c>
      <c r="Y117" s="36" t="s">
        <v>4</v>
      </c>
      <c r="Z117" s="36" t="s">
        <v>2</v>
      </c>
      <c r="AA117" s="36" t="s">
        <v>0</v>
      </c>
      <c r="AB117" s="36" t="s">
        <v>21</v>
      </c>
      <c r="AC117" s="36" t="s">
        <v>1</v>
      </c>
      <c r="AF117" s="36" t="s">
        <v>4</v>
      </c>
      <c r="AG117" s="36" t="s">
        <v>2</v>
      </c>
      <c r="AH117" s="36" t="s">
        <v>0</v>
      </c>
      <c r="AI117" s="36" t="s">
        <v>21</v>
      </c>
      <c r="AJ117" s="36" t="s">
        <v>1</v>
      </c>
      <c r="AM117" s="36" t="s">
        <v>4</v>
      </c>
      <c r="AN117" s="36" t="s">
        <v>2</v>
      </c>
      <c r="AO117" s="36" t="s">
        <v>0</v>
      </c>
      <c r="AP117" s="36" t="s">
        <v>21</v>
      </c>
      <c r="AQ117" s="36" t="s">
        <v>1</v>
      </c>
      <c r="AT117" s="36" t="s">
        <v>4</v>
      </c>
      <c r="AU117" s="36" t="s">
        <v>2</v>
      </c>
      <c r="AV117" s="36" t="s">
        <v>0</v>
      </c>
      <c r="AW117" s="36" t="s">
        <v>21</v>
      </c>
      <c r="AX117" s="36" t="s">
        <v>1</v>
      </c>
      <c r="BA117" s="36" t="s">
        <v>4</v>
      </c>
      <c r="BB117" s="36" t="s">
        <v>2</v>
      </c>
      <c r="BC117" s="36" t="s">
        <v>0</v>
      </c>
      <c r="BD117" s="36" t="s">
        <v>21</v>
      </c>
      <c r="BE117" s="36" t="s">
        <v>1</v>
      </c>
      <c r="BH117" s="36" t="s">
        <v>4</v>
      </c>
      <c r="BI117" s="36" t="s">
        <v>2</v>
      </c>
      <c r="BJ117" s="36" t="s">
        <v>0</v>
      </c>
      <c r="BK117" s="36" t="s">
        <v>21</v>
      </c>
      <c r="BL117" s="36" t="s">
        <v>1</v>
      </c>
      <c r="BO117" s="36" t="s">
        <v>4</v>
      </c>
      <c r="BP117" s="36" t="s">
        <v>2</v>
      </c>
      <c r="BQ117" s="36" t="s">
        <v>0</v>
      </c>
      <c r="BR117" s="36" t="s">
        <v>21</v>
      </c>
      <c r="BS117" s="36" t="s">
        <v>1</v>
      </c>
      <c r="BV117" s="36" t="s">
        <v>4</v>
      </c>
      <c r="BW117" s="36" t="s">
        <v>2</v>
      </c>
      <c r="BX117" s="36" t="s">
        <v>0</v>
      </c>
      <c r="BY117" s="36" t="s">
        <v>21</v>
      </c>
      <c r="BZ117" s="36" t="s">
        <v>1</v>
      </c>
    </row>
    <row r="118" spans="4:78">
      <c r="D118" s="32"/>
      <c r="E118" s="66"/>
      <c r="F118" s="66"/>
      <c r="G118" s="66">
        <f>E118-F118</f>
        <v>0</v>
      </c>
      <c r="H118" s="33"/>
      <c r="K118" s="32"/>
      <c r="L118" s="66"/>
      <c r="M118" s="66"/>
      <c r="N118" s="66">
        <f>L118-M118</f>
        <v>0</v>
      </c>
      <c r="O118" s="33"/>
      <c r="R118" s="32"/>
      <c r="S118" s="66"/>
      <c r="T118" s="66"/>
      <c r="U118" s="66">
        <f>S118-T118</f>
        <v>0</v>
      </c>
      <c r="V118" s="33"/>
      <c r="Y118" s="32"/>
      <c r="Z118" s="66"/>
      <c r="AA118" s="66"/>
      <c r="AB118" s="66">
        <f>Z118-AA118</f>
        <v>0</v>
      </c>
      <c r="AC118" s="33"/>
      <c r="AF118" s="32"/>
      <c r="AG118" s="66"/>
      <c r="AH118" s="66"/>
      <c r="AI118" s="66">
        <f>AG118-AH118</f>
        <v>0</v>
      </c>
      <c r="AJ118" s="33"/>
      <c r="AM118" s="32"/>
      <c r="AN118" s="66"/>
      <c r="AO118" s="66"/>
      <c r="AP118" s="66">
        <f>AN118-AO118</f>
        <v>0</v>
      </c>
      <c r="AQ118" s="33"/>
      <c r="AT118" s="32"/>
      <c r="AU118" s="66"/>
      <c r="AV118" s="66"/>
      <c r="AW118" s="66">
        <f>AU118-AV118</f>
        <v>0</v>
      </c>
      <c r="AX118" s="33"/>
      <c r="BA118" s="32"/>
      <c r="BB118" s="66"/>
      <c r="BC118" s="66"/>
      <c r="BD118" s="66">
        <f>BB118-BC118</f>
        <v>0</v>
      </c>
      <c r="BE118" s="33"/>
      <c r="BH118" s="32"/>
      <c r="BI118" s="66"/>
      <c r="BJ118" s="66"/>
      <c r="BK118" s="66">
        <f>BI118-BJ118</f>
        <v>0</v>
      </c>
      <c r="BL118" s="33"/>
      <c r="BO118" s="32"/>
      <c r="BP118" s="66"/>
      <c r="BQ118" s="66"/>
      <c r="BR118" s="66">
        <f>BP118-BQ118</f>
        <v>0</v>
      </c>
      <c r="BS118" s="33"/>
      <c r="BV118" s="32"/>
      <c r="BW118" s="66"/>
      <c r="BX118" s="66"/>
      <c r="BY118" s="66">
        <f>BW118-BX118</f>
        <v>0</v>
      </c>
      <c r="BZ118" s="33"/>
    </row>
    <row r="119" spans="4:78">
      <c r="D119" s="32"/>
      <c r="E119" s="66"/>
      <c r="F119" s="66"/>
      <c r="G119" s="66">
        <f t="shared" ref="G119:G134" si="66">E119-F119</f>
        <v>0</v>
      </c>
      <c r="H119" s="33"/>
      <c r="K119" s="32"/>
      <c r="L119" s="66"/>
      <c r="M119" s="66"/>
      <c r="N119" s="66">
        <f t="shared" ref="N119:N134" si="67">L119-M119</f>
        <v>0</v>
      </c>
      <c r="O119" s="33"/>
      <c r="R119" s="32"/>
      <c r="S119" s="66"/>
      <c r="T119" s="66"/>
      <c r="U119" s="66">
        <f t="shared" ref="U119:U134" si="68">S119-T119</f>
        <v>0</v>
      </c>
      <c r="V119" s="33"/>
      <c r="Y119" s="32"/>
      <c r="Z119" s="66"/>
      <c r="AA119" s="66"/>
      <c r="AB119" s="66">
        <f t="shared" ref="AB119:AB134" si="69">Z119-AA119</f>
        <v>0</v>
      </c>
      <c r="AC119" s="33"/>
      <c r="AF119" s="32"/>
      <c r="AG119" s="66"/>
      <c r="AH119" s="66"/>
      <c r="AI119" s="66">
        <f t="shared" ref="AI119:AI134" si="70">AG119-AH119</f>
        <v>0</v>
      </c>
      <c r="AJ119" s="33"/>
      <c r="AM119" s="32"/>
      <c r="AN119" s="66"/>
      <c r="AO119" s="66"/>
      <c r="AP119" s="66">
        <f t="shared" ref="AP119:AP134" si="71">AN119-AO119</f>
        <v>0</v>
      </c>
      <c r="AQ119" s="33"/>
      <c r="AT119" s="32"/>
      <c r="AU119" s="66"/>
      <c r="AV119" s="66"/>
      <c r="AW119" s="66">
        <f t="shared" ref="AW119:AW134" si="72">AU119-AV119</f>
        <v>0</v>
      </c>
      <c r="AX119" s="33"/>
      <c r="BA119" s="32"/>
      <c r="BB119" s="66"/>
      <c r="BC119" s="66"/>
      <c r="BD119" s="66">
        <f t="shared" ref="BD119:BD134" si="73">BB119-BC119</f>
        <v>0</v>
      </c>
      <c r="BE119" s="33"/>
      <c r="BH119" s="32"/>
      <c r="BI119" s="66"/>
      <c r="BJ119" s="66"/>
      <c r="BK119" s="66">
        <f t="shared" ref="BK119:BK134" si="74">BI119-BJ119</f>
        <v>0</v>
      </c>
      <c r="BL119" s="33"/>
      <c r="BO119" s="32"/>
      <c r="BP119" s="66"/>
      <c r="BQ119" s="66"/>
      <c r="BR119" s="66">
        <f t="shared" ref="BR119:BR134" si="75">BP119-BQ119</f>
        <v>0</v>
      </c>
      <c r="BS119" s="33"/>
      <c r="BV119" s="32"/>
      <c r="BW119" s="66"/>
      <c r="BX119" s="66"/>
      <c r="BY119" s="66">
        <f t="shared" ref="BY119:BY134" si="76">BW119-BX119</f>
        <v>0</v>
      </c>
      <c r="BZ119" s="33"/>
    </row>
    <row r="120" spans="4:78">
      <c r="D120" s="32"/>
      <c r="E120" s="66"/>
      <c r="F120" s="66"/>
      <c r="G120" s="66">
        <f t="shared" si="66"/>
        <v>0</v>
      </c>
      <c r="H120" s="33"/>
      <c r="K120" s="32"/>
      <c r="L120" s="66"/>
      <c r="M120" s="66"/>
      <c r="N120" s="66">
        <f t="shared" si="67"/>
        <v>0</v>
      </c>
      <c r="O120" s="33"/>
      <c r="R120" s="32"/>
      <c r="S120" s="66"/>
      <c r="T120" s="66"/>
      <c r="U120" s="66">
        <f t="shared" si="68"/>
        <v>0</v>
      </c>
      <c r="V120" s="33"/>
      <c r="Y120" s="32"/>
      <c r="Z120" s="66"/>
      <c r="AA120" s="66"/>
      <c r="AB120" s="66">
        <f t="shared" si="69"/>
        <v>0</v>
      </c>
      <c r="AC120" s="33"/>
      <c r="AF120" s="32"/>
      <c r="AG120" s="66"/>
      <c r="AH120" s="66"/>
      <c r="AI120" s="66">
        <f t="shared" si="70"/>
        <v>0</v>
      </c>
      <c r="AJ120" s="33"/>
      <c r="AM120" s="32"/>
      <c r="AN120" s="66"/>
      <c r="AO120" s="66"/>
      <c r="AP120" s="66">
        <f t="shared" si="71"/>
        <v>0</v>
      </c>
      <c r="AQ120" s="33"/>
      <c r="AT120" s="32"/>
      <c r="AU120" s="66"/>
      <c r="AV120" s="66"/>
      <c r="AW120" s="66">
        <f t="shared" si="72"/>
        <v>0</v>
      </c>
      <c r="AX120" s="33"/>
      <c r="BA120" s="32"/>
      <c r="BB120" s="66"/>
      <c r="BC120" s="66"/>
      <c r="BD120" s="66">
        <f t="shared" si="73"/>
        <v>0</v>
      </c>
      <c r="BE120" s="33"/>
      <c r="BH120" s="32"/>
      <c r="BI120" s="66"/>
      <c r="BJ120" s="66"/>
      <c r="BK120" s="66">
        <f t="shared" si="74"/>
        <v>0</v>
      </c>
      <c r="BL120" s="33"/>
      <c r="BO120" s="32"/>
      <c r="BP120" s="66"/>
      <c r="BQ120" s="66"/>
      <c r="BR120" s="66">
        <f t="shared" si="75"/>
        <v>0</v>
      </c>
      <c r="BS120" s="33"/>
      <c r="BV120" s="32"/>
      <c r="BW120" s="66"/>
      <c r="BX120" s="66"/>
      <c r="BY120" s="66">
        <f t="shared" si="76"/>
        <v>0</v>
      </c>
      <c r="BZ120" s="33"/>
    </row>
    <row r="121" spans="4:78">
      <c r="D121" s="32"/>
      <c r="E121" s="66"/>
      <c r="F121" s="66"/>
      <c r="G121" s="66">
        <f t="shared" si="66"/>
        <v>0</v>
      </c>
      <c r="H121" s="33"/>
      <c r="K121" s="32"/>
      <c r="L121" s="66"/>
      <c r="M121" s="66"/>
      <c r="N121" s="66">
        <f t="shared" si="67"/>
        <v>0</v>
      </c>
      <c r="O121" s="33"/>
      <c r="R121" s="32"/>
      <c r="S121" s="66"/>
      <c r="T121" s="66"/>
      <c r="U121" s="66">
        <f t="shared" si="68"/>
        <v>0</v>
      </c>
      <c r="V121" s="33"/>
      <c r="Y121" s="32"/>
      <c r="Z121" s="66"/>
      <c r="AA121" s="66"/>
      <c r="AB121" s="66">
        <f t="shared" si="69"/>
        <v>0</v>
      </c>
      <c r="AC121" s="33"/>
      <c r="AF121" s="32"/>
      <c r="AG121" s="66"/>
      <c r="AH121" s="66"/>
      <c r="AI121" s="66">
        <f t="shared" si="70"/>
        <v>0</v>
      </c>
      <c r="AJ121" s="33"/>
      <c r="AM121" s="32"/>
      <c r="AN121" s="66"/>
      <c r="AO121" s="66"/>
      <c r="AP121" s="66">
        <f t="shared" si="71"/>
        <v>0</v>
      </c>
      <c r="AQ121" s="33"/>
      <c r="AT121" s="32"/>
      <c r="AU121" s="66"/>
      <c r="AV121" s="66"/>
      <c r="AW121" s="66">
        <f t="shared" si="72"/>
        <v>0</v>
      </c>
      <c r="AX121" s="33"/>
      <c r="BA121" s="32"/>
      <c r="BB121" s="66"/>
      <c r="BC121" s="66"/>
      <c r="BD121" s="66">
        <f t="shared" si="73"/>
        <v>0</v>
      </c>
      <c r="BE121" s="33"/>
      <c r="BH121" s="32"/>
      <c r="BI121" s="66"/>
      <c r="BJ121" s="66"/>
      <c r="BK121" s="66">
        <f t="shared" si="74"/>
        <v>0</v>
      </c>
      <c r="BL121" s="33"/>
      <c r="BO121" s="32"/>
      <c r="BP121" s="66"/>
      <c r="BQ121" s="66"/>
      <c r="BR121" s="66">
        <f t="shared" si="75"/>
        <v>0</v>
      </c>
      <c r="BS121" s="33"/>
      <c r="BV121" s="32"/>
      <c r="BW121" s="66"/>
      <c r="BX121" s="66"/>
      <c r="BY121" s="66">
        <f t="shared" si="76"/>
        <v>0</v>
      </c>
      <c r="BZ121" s="33"/>
    </row>
    <row r="122" spans="4:78">
      <c r="D122" s="32"/>
      <c r="E122" s="66"/>
      <c r="F122" s="66"/>
      <c r="G122" s="66">
        <f t="shared" si="66"/>
        <v>0</v>
      </c>
      <c r="H122" s="33"/>
      <c r="K122" s="32"/>
      <c r="L122" s="66"/>
      <c r="M122" s="66"/>
      <c r="N122" s="66">
        <f t="shared" si="67"/>
        <v>0</v>
      </c>
      <c r="O122" s="33"/>
      <c r="R122" s="32"/>
      <c r="S122" s="66"/>
      <c r="T122" s="66"/>
      <c r="U122" s="66">
        <f t="shared" si="68"/>
        <v>0</v>
      </c>
      <c r="V122" s="33"/>
      <c r="Y122" s="32"/>
      <c r="Z122" s="66"/>
      <c r="AA122" s="66"/>
      <c r="AB122" s="66">
        <f t="shared" si="69"/>
        <v>0</v>
      </c>
      <c r="AC122" s="33"/>
      <c r="AF122" s="32"/>
      <c r="AG122" s="66"/>
      <c r="AH122" s="66"/>
      <c r="AI122" s="66">
        <f t="shared" si="70"/>
        <v>0</v>
      </c>
      <c r="AJ122" s="33"/>
      <c r="AM122" s="32"/>
      <c r="AN122" s="66"/>
      <c r="AO122" s="66"/>
      <c r="AP122" s="66">
        <f t="shared" si="71"/>
        <v>0</v>
      </c>
      <c r="AQ122" s="33"/>
      <c r="AT122" s="32"/>
      <c r="AU122" s="66"/>
      <c r="AV122" s="66"/>
      <c r="AW122" s="66">
        <f t="shared" si="72"/>
        <v>0</v>
      </c>
      <c r="AX122" s="33"/>
      <c r="BA122" s="32"/>
      <c r="BB122" s="66"/>
      <c r="BC122" s="66"/>
      <c r="BD122" s="66">
        <f t="shared" si="73"/>
        <v>0</v>
      </c>
      <c r="BE122" s="33"/>
      <c r="BH122" s="32"/>
      <c r="BI122" s="66"/>
      <c r="BJ122" s="66"/>
      <c r="BK122" s="66">
        <f t="shared" si="74"/>
        <v>0</v>
      </c>
      <c r="BL122" s="33"/>
      <c r="BO122" s="32"/>
      <c r="BP122" s="66"/>
      <c r="BQ122" s="66"/>
      <c r="BR122" s="66">
        <f t="shared" si="75"/>
        <v>0</v>
      </c>
      <c r="BS122" s="33"/>
      <c r="BV122" s="32"/>
      <c r="BW122" s="66"/>
      <c r="BX122" s="66"/>
      <c r="BY122" s="66">
        <f t="shared" si="76"/>
        <v>0</v>
      </c>
      <c r="BZ122" s="33"/>
    </row>
    <row r="123" spans="4:78">
      <c r="D123" s="32"/>
      <c r="E123" s="66"/>
      <c r="F123" s="66"/>
      <c r="G123" s="66">
        <f t="shared" si="66"/>
        <v>0</v>
      </c>
      <c r="H123" s="33"/>
      <c r="K123" s="32"/>
      <c r="L123" s="66"/>
      <c r="M123" s="66"/>
      <c r="N123" s="66">
        <f t="shared" si="67"/>
        <v>0</v>
      </c>
      <c r="O123" s="33"/>
      <c r="R123" s="32"/>
      <c r="S123" s="66"/>
      <c r="T123" s="66"/>
      <c r="U123" s="66">
        <f t="shared" si="68"/>
        <v>0</v>
      </c>
      <c r="V123" s="33"/>
      <c r="Y123" s="32"/>
      <c r="Z123" s="66"/>
      <c r="AA123" s="66"/>
      <c r="AB123" s="66">
        <f t="shared" si="69"/>
        <v>0</v>
      </c>
      <c r="AC123" s="33"/>
      <c r="AF123" s="32"/>
      <c r="AG123" s="66"/>
      <c r="AH123" s="66"/>
      <c r="AI123" s="66">
        <f t="shared" si="70"/>
        <v>0</v>
      </c>
      <c r="AJ123" s="33"/>
      <c r="AM123" s="32"/>
      <c r="AN123" s="66"/>
      <c r="AO123" s="66"/>
      <c r="AP123" s="66">
        <f t="shared" si="71"/>
        <v>0</v>
      </c>
      <c r="AQ123" s="33"/>
      <c r="AT123" s="32"/>
      <c r="AU123" s="66"/>
      <c r="AV123" s="66"/>
      <c r="AW123" s="66">
        <f t="shared" si="72"/>
        <v>0</v>
      </c>
      <c r="AX123" s="33"/>
      <c r="BA123" s="32"/>
      <c r="BB123" s="66"/>
      <c r="BC123" s="66"/>
      <c r="BD123" s="66">
        <f t="shared" si="73"/>
        <v>0</v>
      </c>
      <c r="BE123" s="33"/>
      <c r="BH123" s="32"/>
      <c r="BI123" s="66"/>
      <c r="BJ123" s="66"/>
      <c r="BK123" s="66">
        <f t="shared" si="74"/>
        <v>0</v>
      </c>
      <c r="BL123" s="33"/>
      <c r="BO123" s="32"/>
      <c r="BP123" s="66"/>
      <c r="BQ123" s="66"/>
      <c r="BR123" s="66">
        <f t="shared" si="75"/>
        <v>0</v>
      </c>
      <c r="BS123" s="33"/>
      <c r="BV123" s="32"/>
      <c r="BW123" s="66"/>
      <c r="BX123" s="66"/>
      <c r="BY123" s="66">
        <f t="shared" si="76"/>
        <v>0</v>
      </c>
      <c r="BZ123" s="33"/>
    </row>
    <row r="124" spans="4:78">
      <c r="D124" s="32"/>
      <c r="E124" s="66"/>
      <c r="F124" s="66"/>
      <c r="G124" s="66">
        <f t="shared" si="66"/>
        <v>0</v>
      </c>
      <c r="H124" s="33"/>
      <c r="K124" s="32"/>
      <c r="L124" s="66"/>
      <c r="M124" s="66"/>
      <c r="N124" s="66">
        <f t="shared" si="67"/>
        <v>0</v>
      </c>
      <c r="O124" s="33"/>
      <c r="R124" s="32"/>
      <c r="S124" s="66"/>
      <c r="T124" s="66"/>
      <c r="U124" s="66">
        <f t="shared" si="68"/>
        <v>0</v>
      </c>
      <c r="V124" s="33"/>
      <c r="Y124" s="32"/>
      <c r="Z124" s="66"/>
      <c r="AA124" s="66"/>
      <c r="AB124" s="66">
        <f t="shared" si="69"/>
        <v>0</v>
      </c>
      <c r="AC124" s="33"/>
      <c r="AF124" s="32"/>
      <c r="AG124" s="66"/>
      <c r="AH124" s="66"/>
      <c r="AI124" s="66">
        <f t="shared" si="70"/>
        <v>0</v>
      </c>
      <c r="AJ124" s="33"/>
      <c r="AM124" s="32"/>
      <c r="AN124" s="66"/>
      <c r="AO124" s="66"/>
      <c r="AP124" s="66">
        <f t="shared" si="71"/>
        <v>0</v>
      </c>
      <c r="AQ124" s="33"/>
      <c r="AT124" s="32"/>
      <c r="AU124" s="66"/>
      <c r="AV124" s="66"/>
      <c r="AW124" s="66">
        <f t="shared" si="72"/>
        <v>0</v>
      </c>
      <c r="AX124" s="33"/>
      <c r="BA124" s="32"/>
      <c r="BB124" s="66"/>
      <c r="BC124" s="66"/>
      <c r="BD124" s="66">
        <f t="shared" si="73"/>
        <v>0</v>
      </c>
      <c r="BE124" s="33"/>
      <c r="BH124" s="32"/>
      <c r="BI124" s="66"/>
      <c r="BJ124" s="66"/>
      <c r="BK124" s="66">
        <f t="shared" si="74"/>
        <v>0</v>
      </c>
      <c r="BL124" s="33"/>
      <c r="BO124" s="32"/>
      <c r="BP124" s="66"/>
      <c r="BQ124" s="66"/>
      <c r="BR124" s="66">
        <f t="shared" si="75"/>
        <v>0</v>
      </c>
      <c r="BS124" s="33"/>
      <c r="BV124" s="32"/>
      <c r="BW124" s="66"/>
      <c r="BX124" s="66"/>
      <c r="BY124" s="66">
        <f t="shared" si="76"/>
        <v>0</v>
      </c>
      <c r="BZ124" s="33"/>
    </row>
    <row r="125" spans="4:78">
      <c r="D125" s="32"/>
      <c r="E125" s="66"/>
      <c r="F125" s="66"/>
      <c r="G125" s="66">
        <f t="shared" si="66"/>
        <v>0</v>
      </c>
      <c r="H125" s="33"/>
      <c r="K125" s="32"/>
      <c r="L125" s="66"/>
      <c r="M125" s="66"/>
      <c r="N125" s="66">
        <f t="shared" si="67"/>
        <v>0</v>
      </c>
      <c r="O125" s="33"/>
      <c r="R125" s="32"/>
      <c r="S125" s="66"/>
      <c r="T125" s="66"/>
      <c r="U125" s="66">
        <f t="shared" si="68"/>
        <v>0</v>
      </c>
      <c r="V125" s="33"/>
      <c r="Y125" s="32"/>
      <c r="Z125" s="66"/>
      <c r="AA125" s="66"/>
      <c r="AB125" s="66">
        <f t="shared" si="69"/>
        <v>0</v>
      </c>
      <c r="AC125" s="33"/>
      <c r="AF125" s="32"/>
      <c r="AG125" s="66"/>
      <c r="AH125" s="66"/>
      <c r="AI125" s="66">
        <f t="shared" si="70"/>
        <v>0</v>
      </c>
      <c r="AJ125" s="33"/>
      <c r="AM125" s="32"/>
      <c r="AN125" s="66"/>
      <c r="AO125" s="66"/>
      <c r="AP125" s="66">
        <f t="shared" si="71"/>
        <v>0</v>
      </c>
      <c r="AQ125" s="33"/>
      <c r="AT125" s="32"/>
      <c r="AU125" s="66"/>
      <c r="AV125" s="66"/>
      <c r="AW125" s="66">
        <f t="shared" si="72"/>
        <v>0</v>
      </c>
      <c r="AX125" s="33"/>
      <c r="BA125" s="32"/>
      <c r="BB125" s="66"/>
      <c r="BC125" s="66"/>
      <c r="BD125" s="66">
        <f t="shared" si="73"/>
        <v>0</v>
      </c>
      <c r="BE125" s="33"/>
      <c r="BH125" s="32"/>
      <c r="BI125" s="66"/>
      <c r="BJ125" s="66"/>
      <c r="BK125" s="66">
        <f t="shared" si="74"/>
        <v>0</v>
      </c>
      <c r="BL125" s="33"/>
      <c r="BO125" s="32"/>
      <c r="BP125" s="66"/>
      <c r="BQ125" s="66"/>
      <c r="BR125" s="66">
        <f t="shared" si="75"/>
        <v>0</v>
      </c>
      <c r="BS125" s="33"/>
      <c r="BV125" s="32"/>
      <c r="BW125" s="66"/>
      <c r="BX125" s="66"/>
      <c r="BY125" s="66">
        <f t="shared" si="76"/>
        <v>0</v>
      </c>
      <c r="BZ125" s="33"/>
    </row>
    <row r="126" spans="4:78">
      <c r="D126" s="32"/>
      <c r="E126" s="66"/>
      <c r="F126" s="66"/>
      <c r="G126" s="66">
        <f t="shared" si="66"/>
        <v>0</v>
      </c>
      <c r="H126" s="33"/>
      <c r="K126" s="32"/>
      <c r="L126" s="66"/>
      <c r="M126" s="66"/>
      <c r="N126" s="66">
        <f t="shared" si="67"/>
        <v>0</v>
      </c>
      <c r="O126" s="33"/>
      <c r="R126" s="32"/>
      <c r="S126" s="66"/>
      <c r="T126" s="66"/>
      <c r="U126" s="66">
        <f t="shared" si="68"/>
        <v>0</v>
      </c>
      <c r="V126" s="33"/>
      <c r="Y126" s="32"/>
      <c r="Z126" s="66"/>
      <c r="AA126" s="66"/>
      <c r="AB126" s="66">
        <f t="shared" si="69"/>
        <v>0</v>
      </c>
      <c r="AC126" s="33"/>
      <c r="AF126" s="32"/>
      <c r="AG126" s="66"/>
      <c r="AH126" s="66"/>
      <c r="AI126" s="66">
        <f t="shared" si="70"/>
        <v>0</v>
      </c>
      <c r="AJ126" s="33"/>
      <c r="AM126" s="32"/>
      <c r="AN126" s="66"/>
      <c r="AO126" s="66"/>
      <c r="AP126" s="66">
        <f t="shared" si="71"/>
        <v>0</v>
      </c>
      <c r="AQ126" s="33"/>
      <c r="AT126" s="32"/>
      <c r="AU126" s="66"/>
      <c r="AV126" s="66"/>
      <c r="AW126" s="66">
        <f t="shared" si="72"/>
        <v>0</v>
      </c>
      <c r="AX126" s="33"/>
      <c r="BA126" s="32"/>
      <c r="BB126" s="66"/>
      <c r="BC126" s="66"/>
      <c r="BD126" s="66">
        <f t="shared" si="73"/>
        <v>0</v>
      </c>
      <c r="BE126" s="33"/>
      <c r="BH126" s="32"/>
      <c r="BI126" s="66"/>
      <c r="BJ126" s="66"/>
      <c r="BK126" s="66">
        <f t="shared" si="74"/>
        <v>0</v>
      </c>
      <c r="BL126" s="33"/>
      <c r="BO126" s="32"/>
      <c r="BP126" s="66"/>
      <c r="BQ126" s="66"/>
      <c r="BR126" s="66">
        <f t="shared" si="75"/>
        <v>0</v>
      </c>
      <c r="BS126" s="33"/>
      <c r="BV126" s="32"/>
      <c r="BW126" s="66"/>
      <c r="BX126" s="66"/>
      <c r="BY126" s="66">
        <f t="shared" si="76"/>
        <v>0</v>
      </c>
      <c r="BZ126" s="33"/>
    </row>
    <row r="127" spans="4:78">
      <c r="D127" s="32"/>
      <c r="E127" s="66"/>
      <c r="F127" s="66"/>
      <c r="G127" s="66">
        <f t="shared" si="66"/>
        <v>0</v>
      </c>
      <c r="H127" s="33"/>
      <c r="K127" s="32"/>
      <c r="L127" s="66"/>
      <c r="M127" s="66"/>
      <c r="N127" s="66">
        <f t="shared" si="67"/>
        <v>0</v>
      </c>
      <c r="O127" s="33"/>
      <c r="R127" s="32"/>
      <c r="S127" s="66"/>
      <c r="T127" s="66"/>
      <c r="U127" s="66">
        <f t="shared" si="68"/>
        <v>0</v>
      </c>
      <c r="V127" s="33"/>
      <c r="Y127" s="32"/>
      <c r="Z127" s="66"/>
      <c r="AA127" s="66"/>
      <c r="AB127" s="66">
        <f t="shared" si="69"/>
        <v>0</v>
      </c>
      <c r="AC127" s="33"/>
      <c r="AF127" s="32"/>
      <c r="AG127" s="66"/>
      <c r="AH127" s="66"/>
      <c r="AI127" s="66">
        <f t="shared" si="70"/>
        <v>0</v>
      </c>
      <c r="AJ127" s="33"/>
      <c r="AM127" s="32"/>
      <c r="AN127" s="66"/>
      <c r="AO127" s="66"/>
      <c r="AP127" s="66">
        <f t="shared" si="71"/>
        <v>0</v>
      </c>
      <c r="AQ127" s="33"/>
      <c r="AT127" s="32"/>
      <c r="AU127" s="66"/>
      <c r="AV127" s="66"/>
      <c r="AW127" s="66">
        <f t="shared" si="72"/>
        <v>0</v>
      </c>
      <c r="AX127" s="33"/>
      <c r="BA127" s="32"/>
      <c r="BB127" s="66"/>
      <c r="BC127" s="66"/>
      <c r="BD127" s="66">
        <f t="shared" si="73"/>
        <v>0</v>
      </c>
      <c r="BE127" s="33"/>
      <c r="BH127" s="32"/>
      <c r="BI127" s="66"/>
      <c r="BJ127" s="66"/>
      <c r="BK127" s="66">
        <f t="shared" si="74"/>
        <v>0</v>
      </c>
      <c r="BL127" s="33"/>
      <c r="BO127" s="32"/>
      <c r="BP127" s="66"/>
      <c r="BQ127" s="66"/>
      <c r="BR127" s="66">
        <f t="shared" si="75"/>
        <v>0</v>
      </c>
      <c r="BS127" s="33"/>
      <c r="BV127" s="32"/>
      <c r="BW127" s="66"/>
      <c r="BX127" s="66"/>
      <c r="BY127" s="66">
        <f t="shared" si="76"/>
        <v>0</v>
      </c>
      <c r="BZ127" s="33"/>
    </row>
    <row r="128" spans="4:78">
      <c r="D128" s="32"/>
      <c r="E128" s="66"/>
      <c r="F128" s="66"/>
      <c r="G128" s="66">
        <f t="shared" si="66"/>
        <v>0</v>
      </c>
      <c r="H128" s="33"/>
      <c r="K128" s="32"/>
      <c r="L128" s="66"/>
      <c r="M128" s="66"/>
      <c r="N128" s="66">
        <f t="shared" si="67"/>
        <v>0</v>
      </c>
      <c r="O128" s="33"/>
      <c r="R128" s="32"/>
      <c r="S128" s="66"/>
      <c r="T128" s="66"/>
      <c r="U128" s="66">
        <f t="shared" si="68"/>
        <v>0</v>
      </c>
      <c r="V128" s="33"/>
      <c r="Y128" s="32"/>
      <c r="Z128" s="66"/>
      <c r="AA128" s="66"/>
      <c r="AB128" s="66">
        <f t="shared" si="69"/>
        <v>0</v>
      </c>
      <c r="AC128" s="33"/>
      <c r="AF128" s="32"/>
      <c r="AG128" s="66"/>
      <c r="AH128" s="66"/>
      <c r="AI128" s="66">
        <f t="shared" si="70"/>
        <v>0</v>
      </c>
      <c r="AJ128" s="33"/>
      <c r="AM128" s="32"/>
      <c r="AN128" s="66"/>
      <c r="AO128" s="66"/>
      <c r="AP128" s="66">
        <f t="shared" si="71"/>
        <v>0</v>
      </c>
      <c r="AQ128" s="33"/>
      <c r="AT128" s="32"/>
      <c r="AU128" s="66"/>
      <c r="AV128" s="66"/>
      <c r="AW128" s="66">
        <f t="shared" si="72"/>
        <v>0</v>
      </c>
      <c r="AX128" s="33"/>
      <c r="BA128" s="32"/>
      <c r="BB128" s="66"/>
      <c r="BC128" s="66"/>
      <c r="BD128" s="66">
        <f t="shared" si="73"/>
        <v>0</v>
      </c>
      <c r="BE128" s="33"/>
      <c r="BH128" s="32"/>
      <c r="BI128" s="66"/>
      <c r="BJ128" s="66"/>
      <c r="BK128" s="66">
        <f t="shared" si="74"/>
        <v>0</v>
      </c>
      <c r="BL128" s="33"/>
      <c r="BO128" s="32"/>
      <c r="BP128" s="66"/>
      <c r="BQ128" s="66"/>
      <c r="BR128" s="66">
        <f t="shared" si="75"/>
        <v>0</v>
      </c>
      <c r="BS128" s="33"/>
      <c r="BV128" s="32"/>
      <c r="BW128" s="66"/>
      <c r="BX128" s="66"/>
      <c r="BY128" s="66">
        <f t="shared" si="76"/>
        <v>0</v>
      </c>
      <c r="BZ128" s="33"/>
    </row>
    <row r="129" spans="4:78">
      <c r="D129" s="32"/>
      <c r="E129" s="66"/>
      <c r="F129" s="66"/>
      <c r="G129" s="66">
        <f t="shared" si="66"/>
        <v>0</v>
      </c>
      <c r="H129" s="33"/>
      <c r="K129" s="32"/>
      <c r="L129" s="66"/>
      <c r="M129" s="66"/>
      <c r="N129" s="66">
        <f t="shared" si="67"/>
        <v>0</v>
      </c>
      <c r="O129" s="33"/>
      <c r="R129" s="32"/>
      <c r="S129" s="66"/>
      <c r="T129" s="66"/>
      <c r="U129" s="66">
        <f t="shared" si="68"/>
        <v>0</v>
      </c>
      <c r="V129" s="33"/>
      <c r="Y129" s="32"/>
      <c r="Z129" s="66"/>
      <c r="AA129" s="66"/>
      <c r="AB129" s="66">
        <f t="shared" si="69"/>
        <v>0</v>
      </c>
      <c r="AC129" s="33"/>
      <c r="AF129" s="32"/>
      <c r="AG129" s="66"/>
      <c r="AH129" s="66"/>
      <c r="AI129" s="66">
        <f t="shared" si="70"/>
        <v>0</v>
      </c>
      <c r="AJ129" s="33"/>
      <c r="AM129" s="32"/>
      <c r="AN129" s="66"/>
      <c r="AO129" s="66"/>
      <c r="AP129" s="66">
        <f t="shared" si="71"/>
        <v>0</v>
      </c>
      <c r="AQ129" s="33"/>
      <c r="AT129" s="32"/>
      <c r="AU129" s="66"/>
      <c r="AV129" s="66"/>
      <c r="AW129" s="66">
        <f t="shared" si="72"/>
        <v>0</v>
      </c>
      <c r="AX129" s="33"/>
      <c r="BA129" s="32"/>
      <c r="BB129" s="66"/>
      <c r="BC129" s="66"/>
      <c r="BD129" s="66">
        <f t="shared" si="73"/>
        <v>0</v>
      </c>
      <c r="BE129" s="33"/>
      <c r="BH129" s="32"/>
      <c r="BI129" s="66"/>
      <c r="BJ129" s="66"/>
      <c r="BK129" s="66">
        <f t="shared" si="74"/>
        <v>0</v>
      </c>
      <c r="BL129" s="33"/>
      <c r="BO129" s="32"/>
      <c r="BP129" s="66"/>
      <c r="BQ129" s="66"/>
      <c r="BR129" s="66">
        <f t="shared" si="75"/>
        <v>0</v>
      </c>
      <c r="BS129" s="33"/>
      <c r="BV129" s="32"/>
      <c r="BW129" s="66"/>
      <c r="BX129" s="66"/>
      <c r="BY129" s="66">
        <f t="shared" si="76"/>
        <v>0</v>
      </c>
      <c r="BZ129" s="33"/>
    </row>
    <row r="130" spans="4:78">
      <c r="D130" s="32"/>
      <c r="E130" s="66"/>
      <c r="F130" s="66"/>
      <c r="G130" s="66">
        <f t="shared" si="66"/>
        <v>0</v>
      </c>
      <c r="H130" s="33"/>
      <c r="K130" s="32"/>
      <c r="L130" s="66"/>
      <c r="M130" s="66"/>
      <c r="N130" s="66">
        <f t="shared" si="67"/>
        <v>0</v>
      </c>
      <c r="O130" s="33"/>
      <c r="R130" s="32"/>
      <c r="S130" s="66"/>
      <c r="T130" s="66"/>
      <c r="U130" s="66">
        <f t="shared" si="68"/>
        <v>0</v>
      </c>
      <c r="V130" s="33"/>
      <c r="Y130" s="32"/>
      <c r="Z130" s="66"/>
      <c r="AA130" s="66"/>
      <c r="AB130" s="66">
        <f t="shared" si="69"/>
        <v>0</v>
      </c>
      <c r="AC130" s="33"/>
      <c r="AF130" s="32"/>
      <c r="AG130" s="66"/>
      <c r="AH130" s="66"/>
      <c r="AI130" s="66">
        <f t="shared" si="70"/>
        <v>0</v>
      </c>
      <c r="AJ130" s="33"/>
      <c r="AM130" s="32"/>
      <c r="AN130" s="66"/>
      <c r="AO130" s="66"/>
      <c r="AP130" s="66">
        <f t="shared" si="71"/>
        <v>0</v>
      </c>
      <c r="AQ130" s="33"/>
      <c r="AT130" s="32"/>
      <c r="AU130" s="66"/>
      <c r="AV130" s="66"/>
      <c r="AW130" s="66">
        <f t="shared" si="72"/>
        <v>0</v>
      </c>
      <c r="AX130" s="33"/>
      <c r="BA130" s="32"/>
      <c r="BB130" s="66"/>
      <c r="BC130" s="66"/>
      <c r="BD130" s="66">
        <f t="shared" si="73"/>
        <v>0</v>
      </c>
      <c r="BE130" s="33"/>
      <c r="BH130" s="32"/>
      <c r="BI130" s="66"/>
      <c r="BJ130" s="66"/>
      <c r="BK130" s="66">
        <f t="shared" si="74"/>
        <v>0</v>
      </c>
      <c r="BL130" s="33"/>
      <c r="BO130" s="32"/>
      <c r="BP130" s="66"/>
      <c r="BQ130" s="66"/>
      <c r="BR130" s="66">
        <f t="shared" si="75"/>
        <v>0</v>
      </c>
      <c r="BS130" s="33"/>
      <c r="BV130" s="32"/>
      <c r="BW130" s="66"/>
      <c r="BX130" s="66"/>
      <c r="BY130" s="66">
        <f t="shared" si="76"/>
        <v>0</v>
      </c>
      <c r="BZ130" s="33"/>
    </row>
    <row r="131" spans="4:78">
      <c r="D131" s="32"/>
      <c r="E131" s="66"/>
      <c r="F131" s="66"/>
      <c r="G131" s="66">
        <f t="shared" si="66"/>
        <v>0</v>
      </c>
      <c r="H131" s="33"/>
      <c r="K131" s="32"/>
      <c r="L131" s="66"/>
      <c r="M131" s="66"/>
      <c r="N131" s="66">
        <f t="shared" si="67"/>
        <v>0</v>
      </c>
      <c r="O131" s="33"/>
      <c r="R131" s="32"/>
      <c r="S131" s="66"/>
      <c r="T131" s="66"/>
      <c r="U131" s="66">
        <f t="shared" si="68"/>
        <v>0</v>
      </c>
      <c r="V131" s="33"/>
      <c r="Y131" s="32"/>
      <c r="Z131" s="66"/>
      <c r="AA131" s="66"/>
      <c r="AB131" s="66">
        <f t="shared" si="69"/>
        <v>0</v>
      </c>
      <c r="AC131" s="33"/>
      <c r="AF131" s="32"/>
      <c r="AG131" s="66"/>
      <c r="AH131" s="66"/>
      <c r="AI131" s="66">
        <f t="shared" si="70"/>
        <v>0</v>
      </c>
      <c r="AJ131" s="33"/>
      <c r="AM131" s="32"/>
      <c r="AN131" s="66"/>
      <c r="AO131" s="66"/>
      <c r="AP131" s="66">
        <f t="shared" si="71"/>
        <v>0</v>
      </c>
      <c r="AQ131" s="33"/>
      <c r="AT131" s="32"/>
      <c r="AU131" s="66"/>
      <c r="AV131" s="66"/>
      <c r="AW131" s="66">
        <f t="shared" si="72"/>
        <v>0</v>
      </c>
      <c r="AX131" s="33"/>
      <c r="BA131" s="32"/>
      <c r="BB131" s="66"/>
      <c r="BC131" s="66"/>
      <c r="BD131" s="66">
        <f t="shared" si="73"/>
        <v>0</v>
      </c>
      <c r="BE131" s="33"/>
      <c r="BH131" s="32"/>
      <c r="BI131" s="66"/>
      <c r="BJ131" s="66"/>
      <c r="BK131" s="66">
        <f t="shared" si="74"/>
        <v>0</v>
      </c>
      <c r="BL131" s="33"/>
      <c r="BO131" s="32"/>
      <c r="BP131" s="66"/>
      <c r="BQ131" s="66"/>
      <c r="BR131" s="66">
        <f t="shared" si="75"/>
        <v>0</v>
      </c>
      <c r="BS131" s="33"/>
      <c r="BV131" s="32"/>
      <c r="BW131" s="66"/>
      <c r="BX131" s="66"/>
      <c r="BY131" s="66">
        <f t="shared" si="76"/>
        <v>0</v>
      </c>
      <c r="BZ131" s="33"/>
    </row>
    <row r="132" spans="4:78">
      <c r="D132" s="32"/>
      <c r="E132" s="66"/>
      <c r="F132" s="66"/>
      <c r="G132" s="66">
        <f t="shared" si="66"/>
        <v>0</v>
      </c>
      <c r="H132" s="33"/>
      <c r="K132" s="32"/>
      <c r="L132" s="66"/>
      <c r="M132" s="66"/>
      <c r="N132" s="66">
        <f t="shared" si="67"/>
        <v>0</v>
      </c>
      <c r="O132" s="33"/>
      <c r="R132" s="32"/>
      <c r="S132" s="66"/>
      <c r="T132" s="66"/>
      <c r="U132" s="66">
        <f t="shared" si="68"/>
        <v>0</v>
      </c>
      <c r="V132" s="33"/>
      <c r="Y132" s="32"/>
      <c r="Z132" s="66"/>
      <c r="AA132" s="66"/>
      <c r="AB132" s="66">
        <f t="shared" si="69"/>
        <v>0</v>
      </c>
      <c r="AC132" s="33"/>
      <c r="AF132" s="32"/>
      <c r="AG132" s="66"/>
      <c r="AH132" s="66"/>
      <c r="AI132" s="66">
        <f t="shared" si="70"/>
        <v>0</v>
      </c>
      <c r="AJ132" s="33"/>
      <c r="AM132" s="32"/>
      <c r="AN132" s="66"/>
      <c r="AO132" s="66"/>
      <c r="AP132" s="66">
        <f t="shared" si="71"/>
        <v>0</v>
      </c>
      <c r="AQ132" s="33"/>
      <c r="AT132" s="32"/>
      <c r="AU132" s="66"/>
      <c r="AV132" s="66"/>
      <c r="AW132" s="66">
        <f t="shared" si="72"/>
        <v>0</v>
      </c>
      <c r="AX132" s="33"/>
      <c r="BA132" s="32"/>
      <c r="BB132" s="66"/>
      <c r="BC132" s="66"/>
      <c r="BD132" s="66">
        <f t="shared" si="73"/>
        <v>0</v>
      </c>
      <c r="BE132" s="33"/>
      <c r="BH132" s="32"/>
      <c r="BI132" s="66"/>
      <c r="BJ132" s="66"/>
      <c r="BK132" s="66">
        <f t="shared" si="74"/>
        <v>0</v>
      </c>
      <c r="BL132" s="33"/>
      <c r="BO132" s="32"/>
      <c r="BP132" s="66"/>
      <c r="BQ132" s="66"/>
      <c r="BR132" s="66">
        <f t="shared" si="75"/>
        <v>0</v>
      </c>
      <c r="BS132" s="33"/>
      <c r="BV132" s="32"/>
      <c r="BW132" s="66"/>
      <c r="BX132" s="66"/>
      <c r="BY132" s="66">
        <f t="shared" si="76"/>
        <v>0</v>
      </c>
      <c r="BZ132" s="33"/>
    </row>
    <row r="133" spans="4:78">
      <c r="D133" s="32"/>
      <c r="E133" s="66"/>
      <c r="F133" s="66"/>
      <c r="G133" s="66">
        <f t="shared" si="66"/>
        <v>0</v>
      </c>
      <c r="H133" s="33"/>
      <c r="K133" s="32"/>
      <c r="L133" s="66"/>
      <c r="M133" s="66"/>
      <c r="N133" s="66">
        <f t="shared" si="67"/>
        <v>0</v>
      </c>
      <c r="O133" s="33"/>
      <c r="R133" s="32"/>
      <c r="S133" s="66"/>
      <c r="T133" s="66"/>
      <c r="U133" s="66">
        <f t="shared" si="68"/>
        <v>0</v>
      </c>
      <c r="V133" s="33"/>
      <c r="Y133" s="32"/>
      <c r="Z133" s="66"/>
      <c r="AA133" s="66"/>
      <c r="AB133" s="66">
        <f t="shared" si="69"/>
        <v>0</v>
      </c>
      <c r="AC133" s="33"/>
      <c r="AF133" s="32"/>
      <c r="AG133" s="66"/>
      <c r="AH133" s="66"/>
      <c r="AI133" s="66">
        <f t="shared" si="70"/>
        <v>0</v>
      </c>
      <c r="AJ133" s="33"/>
      <c r="AM133" s="32"/>
      <c r="AN133" s="66"/>
      <c r="AO133" s="66"/>
      <c r="AP133" s="66">
        <f t="shared" si="71"/>
        <v>0</v>
      </c>
      <c r="AQ133" s="33"/>
      <c r="AT133" s="32"/>
      <c r="AU133" s="66"/>
      <c r="AV133" s="66"/>
      <c r="AW133" s="66">
        <f t="shared" si="72"/>
        <v>0</v>
      </c>
      <c r="AX133" s="33"/>
      <c r="BA133" s="32"/>
      <c r="BB133" s="66"/>
      <c r="BC133" s="66"/>
      <c r="BD133" s="66">
        <f t="shared" si="73"/>
        <v>0</v>
      </c>
      <c r="BE133" s="33"/>
      <c r="BH133" s="32"/>
      <c r="BI133" s="66"/>
      <c r="BJ133" s="66"/>
      <c r="BK133" s="66">
        <f t="shared" si="74"/>
        <v>0</v>
      </c>
      <c r="BL133" s="33"/>
      <c r="BO133" s="32"/>
      <c r="BP133" s="66"/>
      <c r="BQ133" s="66"/>
      <c r="BR133" s="66">
        <f t="shared" si="75"/>
        <v>0</v>
      </c>
      <c r="BS133" s="33"/>
      <c r="BV133" s="32"/>
      <c r="BW133" s="66"/>
      <c r="BX133" s="66"/>
      <c r="BY133" s="66">
        <f t="shared" si="76"/>
        <v>0</v>
      </c>
      <c r="BZ133" s="33"/>
    </row>
    <row r="134" spans="4:78">
      <c r="D134" s="32"/>
      <c r="E134" s="66"/>
      <c r="F134" s="66"/>
      <c r="G134" s="66">
        <f t="shared" si="66"/>
        <v>0</v>
      </c>
      <c r="H134" s="33"/>
      <c r="K134" s="32"/>
      <c r="L134" s="66"/>
      <c r="M134" s="66"/>
      <c r="N134" s="66">
        <f t="shared" si="67"/>
        <v>0</v>
      </c>
      <c r="O134" s="33"/>
      <c r="R134" s="32"/>
      <c r="S134" s="66"/>
      <c r="T134" s="66"/>
      <c r="U134" s="66">
        <f t="shared" si="68"/>
        <v>0</v>
      </c>
      <c r="V134" s="33"/>
      <c r="Y134" s="32"/>
      <c r="Z134" s="66"/>
      <c r="AA134" s="66"/>
      <c r="AB134" s="66">
        <f t="shared" si="69"/>
        <v>0</v>
      </c>
      <c r="AC134" s="33"/>
      <c r="AF134" s="32"/>
      <c r="AG134" s="66"/>
      <c r="AH134" s="66"/>
      <c r="AI134" s="66">
        <f t="shared" si="70"/>
        <v>0</v>
      </c>
      <c r="AJ134" s="33"/>
      <c r="AM134" s="32"/>
      <c r="AN134" s="66"/>
      <c r="AO134" s="66"/>
      <c r="AP134" s="66">
        <f t="shared" si="71"/>
        <v>0</v>
      </c>
      <c r="AQ134" s="33"/>
      <c r="AT134" s="32"/>
      <c r="AU134" s="66"/>
      <c r="AV134" s="66"/>
      <c r="AW134" s="66">
        <f t="shared" si="72"/>
        <v>0</v>
      </c>
      <c r="AX134" s="33"/>
      <c r="BA134" s="32"/>
      <c r="BB134" s="66"/>
      <c r="BC134" s="66"/>
      <c r="BD134" s="66">
        <f t="shared" si="73"/>
        <v>0</v>
      </c>
      <c r="BE134" s="33"/>
      <c r="BH134" s="32"/>
      <c r="BI134" s="66"/>
      <c r="BJ134" s="66"/>
      <c r="BK134" s="66">
        <f t="shared" si="74"/>
        <v>0</v>
      </c>
      <c r="BL134" s="33"/>
      <c r="BO134" s="32"/>
      <c r="BP134" s="66"/>
      <c r="BQ134" s="66"/>
      <c r="BR134" s="66">
        <f t="shared" si="75"/>
        <v>0</v>
      </c>
      <c r="BS134" s="33"/>
      <c r="BV134" s="32"/>
      <c r="BW134" s="66"/>
      <c r="BX134" s="66"/>
      <c r="BY134" s="66">
        <f t="shared" si="76"/>
        <v>0</v>
      </c>
      <c r="BZ134" s="33"/>
    </row>
    <row r="135" spans="4:78">
      <c r="D135" s="34" t="s">
        <v>40</v>
      </c>
      <c r="E135" s="68">
        <f>SUM(E118:E134)</f>
        <v>0</v>
      </c>
      <c r="F135" s="68">
        <f>SUM(F118:F134)</f>
        <v>0</v>
      </c>
      <c r="G135" s="68">
        <f>SUM(G118:G134)</f>
        <v>0</v>
      </c>
      <c r="H135" s="35"/>
      <c r="K135" s="34" t="s">
        <v>40</v>
      </c>
      <c r="L135" s="68">
        <f>SUM(L118:L134)</f>
        <v>0</v>
      </c>
      <c r="M135" s="68">
        <f>SUM(M118:M134)</f>
        <v>0</v>
      </c>
      <c r="N135" s="68">
        <f>SUM(N118:N134)</f>
        <v>0</v>
      </c>
      <c r="O135" s="35"/>
      <c r="R135" s="34" t="s">
        <v>40</v>
      </c>
      <c r="S135" s="68">
        <f>SUM(S118:S134)</f>
        <v>0</v>
      </c>
      <c r="T135" s="68">
        <f>SUM(T118:T134)</f>
        <v>0</v>
      </c>
      <c r="U135" s="68">
        <f>SUM(U118:U134)</f>
        <v>0</v>
      </c>
      <c r="V135" s="35"/>
      <c r="Y135" s="34" t="s">
        <v>40</v>
      </c>
      <c r="Z135" s="68">
        <f>SUM(Z118:Z134)</f>
        <v>0</v>
      </c>
      <c r="AA135" s="68">
        <f>SUM(AA118:AA134)</f>
        <v>0</v>
      </c>
      <c r="AB135" s="68">
        <f>SUM(AB118:AB134)</f>
        <v>0</v>
      </c>
      <c r="AC135" s="35"/>
      <c r="AF135" s="34" t="s">
        <v>40</v>
      </c>
      <c r="AG135" s="68">
        <f>SUM(AG118:AG134)</f>
        <v>0</v>
      </c>
      <c r="AH135" s="68">
        <f>SUM(AH118:AH134)</f>
        <v>0</v>
      </c>
      <c r="AI135" s="68">
        <f>SUM(AI118:AI134)</f>
        <v>0</v>
      </c>
      <c r="AJ135" s="35"/>
      <c r="AM135" s="34" t="s">
        <v>40</v>
      </c>
      <c r="AN135" s="68">
        <f>SUM(AN118:AN134)</f>
        <v>0</v>
      </c>
      <c r="AO135" s="68">
        <f>SUM(AO118:AO134)</f>
        <v>0</v>
      </c>
      <c r="AP135" s="68">
        <f>SUM(AP118:AP134)</f>
        <v>0</v>
      </c>
      <c r="AQ135" s="35"/>
      <c r="AT135" s="34" t="s">
        <v>40</v>
      </c>
      <c r="AU135" s="68">
        <f>SUM(AU118:AU134)</f>
        <v>0</v>
      </c>
      <c r="AV135" s="68">
        <f>SUM(AV118:AV134)</f>
        <v>0</v>
      </c>
      <c r="AW135" s="68">
        <f>SUM(AW118:AW134)</f>
        <v>0</v>
      </c>
      <c r="AX135" s="35"/>
      <c r="BA135" s="34" t="s">
        <v>40</v>
      </c>
      <c r="BB135" s="68">
        <f>SUM(BB118:BB134)</f>
        <v>0</v>
      </c>
      <c r="BC135" s="68">
        <f>SUM(BC118:BC134)</f>
        <v>0</v>
      </c>
      <c r="BD135" s="68">
        <f>SUM(BD118:BD134)</f>
        <v>0</v>
      </c>
      <c r="BE135" s="35"/>
      <c r="BH135" s="34" t="s">
        <v>40</v>
      </c>
      <c r="BI135" s="68">
        <f>SUM(BI118:BI134)</f>
        <v>0</v>
      </c>
      <c r="BJ135" s="68">
        <f>SUM(BJ118:BJ134)</f>
        <v>0</v>
      </c>
      <c r="BK135" s="68">
        <f>SUM(BK118:BK134)</f>
        <v>0</v>
      </c>
      <c r="BL135" s="35"/>
      <c r="BO135" s="34" t="s">
        <v>40</v>
      </c>
      <c r="BP135" s="68">
        <f>SUM(BP118:BP134)</f>
        <v>0</v>
      </c>
      <c r="BQ135" s="68">
        <f>SUM(BQ118:BQ134)</f>
        <v>0</v>
      </c>
      <c r="BR135" s="68">
        <f>SUM(BR118:BR134)</f>
        <v>0</v>
      </c>
      <c r="BS135" s="35"/>
      <c r="BV135" s="34" t="s">
        <v>40</v>
      </c>
      <c r="BW135" s="68">
        <f>SUM(BW118:BW134)</f>
        <v>0</v>
      </c>
      <c r="BX135" s="68">
        <f>SUM(BX118:BX134)</f>
        <v>0</v>
      </c>
      <c r="BY135" s="68">
        <f>SUM(BY118:BY134)</f>
        <v>0</v>
      </c>
      <c r="BZ135" s="35"/>
    </row>
  </sheetData>
  <mergeCells count="80">
    <mergeCell ref="AU4:AY4"/>
    <mergeCell ref="BB4:BF4"/>
    <mergeCell ref="BI4:BM4"/>
    <mergeCell ref="BP4:BT4"/>
    <mergeCell ref="BW4:CA4"/>
    <mergeCell ref="AM11:AQ11"/>
    <mergeCell ref="A4:B4"/>
    <mergeCell ref="A5:B5"/>
    <mergeCell ref="A6:B6"/>
    <mergeCell ref="E4:I4"/>
    <mergeCell ref="L4:P4"/>
    <mergeCell ref="S4:W4"/>
    <mergeCell ref="Z4:AD4"/>
    <mergeCell ref="AG4:AK4"/>
    <mergeCell ref="AN4:AR4"/>
    <mergeCell ref="D11:H11"/>
    <mergeCell ref="K11:O11"/>
    <mergeCell ref="R11:V11"/>
    <mergeCell ref="Y11:AC11"/>
    <mergeCell ref="AF11:AJ11"/>
    <mergeCell ref="D32:H32"/>
    <mergeCell ref="K32:O32"/>
    <mergeCell ref="R32:V32"/>
    <mergeCell ref="Y32:AC32"/>
    <mergeCell ref="AF32:AJ32"/>
    <mergeCell ref="BO32:BS32"/>
    <mergeCell ref="BV32:BZ32"/>
    <mergeCell ref="AT11:AX11"/>
    <mergeCell ref="BA11:BE11"/>
    <mergeCell ref="BH11:BL11"/>
    <mergeCell ref="BO11:BS11"/>
    <mergeCell ref="BV11:BZ11"/>
    <mergeCell ref="AM53:AQ53"/>
    <mergeCell ref="AM32:AQ32"/>
    <mergeCell ref="AT32:AX32"/>
    <mergeCell ref="BA32:BE32"/>
    <mergeCell ref="BH32:BL32"/>
    <mergeCell ref="D53:H53"/>
    <mergeCell ref="K53:O53"/>
    <mergeCell ref="R53:V53"/>
    <mergeCell ref="Y53:AC53"/>
    <mergeCell ref="AF53:AJ53"/>
    <mergeCell ref="D74:H74"/>
    <mergeCell ref="K74:O74"/>
    <mergeCell ref="R74:V74"/>
    <mergeCell ref="Y74:AC74"/>
    <mergeCell ref="AF74:AJ74"/>
    <mergeCell ref="BO74:BS74"/>
    <mergeCell ref="BV74:BZ74"/>
    <mergeCell ref="AT53:AX53"/>
    <mergeCell ref="BA53:BE53"/>
    <mergeCell ref="BH53:BL53"/>
    <mergeCell ref="BO53:BS53"/>
    <mergeCell ref="BV53:BZ53"/>
    <mergeCell ref="AM95:AQ95"/>
    <mergeCell ref="AM74:AQ74"/>
    <mergeCell ref="AT74:AX74"/>
    <mergeCell ref="BA74:BE74"/>
    <mergeCell ref="BH74:BL74"/>
    <mergeCell ref="D95:H95"/>
    <mergeCell ref="K95:O95"/>
    <mergeCell ref="R95:V95"/>
    <mergeCell ref="Y95:AC95"/>
    <mergeCell ref="AF95:AJ95"/>
    <mergeCell ref="D116:H116"/>
    <mergeCell ref="K116:O116"/>
    <mergeCell ref="R116:V116"/>
    <mergeCell ref="Y116:AC116"/>
    <mergeCell ref="AF116:AJ116"/>
    <mergeCell ref="BV116:BZ116"/>
    <mergeCell ref="AT95:AX95"/>
    <mergeCell ref="BA95:BE95"/>
    <mergeCell ref="BH95:BL95"/>
    <mergeCell ref="BO95:BS95"/>
    <mergeCell ref="BV95:BZ95"/>
    <mergeCell ref="AM116:AQ116"/>
    <mergeCell ref="AT116:AX116"/>
    <mergeCell ref="BA116:BE116"/>
    <mergeCell ref="BH116:BL116"/>
    <mergeCell ref="BO116:BS116"/>
  </mergeCells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705" priority="157" operator="greaterThan">
      <formula>0</formula>
    </cfRule>
  </conditionalFormatting>
  <conditionalFormatting sqref="G13:G30 AI13:AI30 AP13:AP30 AW13:AW30 BD13:BD30 BK13:BK30 BR13:BR30 BY13:BY30 U13:U30 AB13:AB30 N13:N30">
    <cfRule type="cellIs" dxfId="704" priority="155" operator="greaterThan">
      <formula>0</formula>
    </cfRule>
    <cfRule type="cellIs" dxfId="703" priority="156" operator="greaterThan">
      <formula>0</formula>
    </cfRule>
  </conditionalFormatting>
  <conditionalFormatting sqref="U13:U29">
    <cfRule type="cellIs" dxfId="702" priority="154" operator="greaterThan">
      <formula>0</formula>
    </cfRule>
  </conditionalFormatting>
  <conditionalFormatting sqref="G97:H114">
    <cfRule type="cellIs" dxfId="701" priority="153" operator="greaterThan">
      <formula>0</formula>
    </cfRule>
  </conditionalFormatting>
  <conditionalFormatting sqref="G118:H135">
    <cfRule type="cellIs" dxfId="700" priority="152" operator="greaterThan">
      <formula>0</formula>
    </cfRule>
  </conditionalFormatting>
  <conditionalFormatting sqref="N97:O114">
    <cfRule type="cellIs" dxfId="699" priority="151" operator="greaterThan">
      <formula>0</formula>
    </cfRule>
  </conditionalFormatting>
  <conditionalFormatting sqref="N118:O135">
    <cfRule type="cellIs" dxfId="698" priority="150" operator="greaterThan">
      <formula>0</formula>
    </cfRule>
  </conditionalFormatting>
  <conditionalFormatting sqref="U97:V114">
    <cfRule type="cellIs" dxfId="697" priority="149" operator="greaterThan">
      <formula>0</formula>
    </cfRule>
  </conditionalFormatting>
  <conditionalFormatting sqref="U118:V135">
    <cfRule type="cellIs" dxfId="696" priority="148" operator="greaterThan">
      <formula>0</formula>
    </cfRule>
  </conditionalFormatting>
  <conditionalFormatting sqref="AB97:AC114">
    <cfRule type="cellIs" dxfId="695" priority="147" operator="greaterThan">
      <formula>0</formula>
    </cfRule>
  </conditionalFormatting>
  <conditionalFormatting sqref="AB118:AC135">
    <cfRule type="cellIs" dxfId="694" priority="146" operator="greaterThan">
      <formula>0</formula>
    </cfRule>
  </conditionalFormatting>
  <conditionalFormatting sqref="AI97:AJ114">
    <cfRule type="cellIs" dxfId="693" priority="145" operator="greaterThan">
      <formula>0</formula>
    </cfRule>
  </conditionalFormatting>
  <conditionalFormatting sqref="AI118:AJ135">
    <cfRule type="cellIs" dxfId="692" priority="144" operator="greaterThan">
      <formula>0</formula>
    </cfRule>
  </conditionalFormatting>
  <conditionalFormatting sqref="AP97:AQ114">
    <cfRule type="cellIs" dxfId="691" priority="143" operator="greaterThan">
      <formula>0</formula>
    </cfRule>
  </conditionalFormatting>
  <conditionalFormatting sqref="AP118:AQ135">
    <cfRule type="cellIs" dxfId="690" priority="142" operator="greaterThan">
      <formula>0</formula>
    </cfRule>
  </conditionalFormatting>
  <conditionalFormatting sqref="AW97:AX114">
    <cfRule type="cellIs" dxfId="689" priority="141" operator="greaterThan">
      <formula>0</formula>
    </cfRule>
  </conditionalFormatting>
  <conditionalFormatting sqref="AW118:AX135">
    <cfRule type="cellIs" dxfId="688" priority="140" operator="greaterThan">
      <formula>0</formula>
    </cfRule>
  </conditionalFormatting>
  <conditionalFormatting sqref="BD97:BE114">
    <cfRule type="cellIs" dxfId="687" priority="139" operator="greaterThan">
      <formula>0</formula>
    </cfRule>
  </conditionalFormatting>
  <conditionalFormatting sqref="BD118:BE135">
    <cfRule type="cellIs" dxfId="686" priority="138" operator="greaterThan">
      <formula>0</formula>
    </cfRule>
  </conditionalFormatting>
  <conditionalFormatting sqref="BK97:BL114">
    <cfRule type="cellIs" dxfId="685" priority="137" operator="greaterThan">
      <formula>0</formula>
    </cfRule>
  </conditionalFormatting>
  <conditionalFormatting sqref="BK118:BL135">
    <cfRule type="cellIs" dxfId="684" priority="136" operator="greaterThan">
      <formula>0</formula>
    </cfRule>
  </conditionalFormatting>
  <conditionalFormatting sqref="BR97:BS114">
    <cfRule type="cellIs" dxfId="683" priority="135" operator="greaterThan">
      <formula>0</formula>
    </cfRule>
  </conditionalFormatting>
  <conditionalFormatting sqref="BR118:BS135">
    <cfRule type="cellIs" dxfId="682" priority="134" operator="greaterThan">
      <formula>0</formula>
    </cfRule>
  </conditionalFormatting>
  <conditionalFormatting sqref="BY97:BZ114">
    <cfRule type="cellIs" dxfId="681" priority="133" operator="greaterThan">
      <formula>0</formula>
    </cfRule>
  </conditionalFormatting>
  <conditionalFormatting sqref="BY118:BZ135">
    <cfRule type="cellIs" dxfId="680" priority="132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679" priority="131" operator="greaterThan">
      <formula>0</formula>
    </cfRule>
  </conditionalFormatting>
  <conditionalFormatting sqref="G13:G30 AI13:AI30 AP13:AP30 AW13:AW30 BD13:BD30 BK13:BK30 BR13:BR30 BY13:BY30 U13:U30 AB13:AB30 N13:N30">
    <cfRule type="cellIs" dxfId="678" priority="129" operator="greaterThan">
      <formula>0</formula>
    </cfRule>
    <cfRule type="cellIs" dxfId="677" priority="130" operator="greaterThan">
      <formula>0</formula>
    </cfRule>
  </conditionalFormatting>
  <conditionalFormatting sqref="U13:U29">
    <cfRule type="cellIs" dxfId="676" priority="128" operator="greaterThan">
      <formula>0</formula>
    </cfRule>
  </conditionalFormatting>
  <conditionalFormatting sqref="G97:H114">
    <cfRule type="cellIs" dxfId="675" priority="127" operator="greaterThan">
      <formula>0</formula>
    </cfRule>
  </conditionalFormatting>
  <conditionalFormatting sqref="G118:H135">
    <cfRule type="cellIs" dxfId="674" priority="126" operator="greaterThan">
      <formula>0</formula>
    </cfRule>
  </conditionalFormatting>
  <conditionalFormatting sqref="N97:O114">
    <cfRule type="cellIs" dxfId="673" priority="125" operator="greaterThan">
      <formula>0</formula>
    </cfRule>
  </conditionalFormatting>
  <conditionalFormatting sqref="N118:O135">
    <cfRule type="cellIs" dxfId="672" priority="124" operator="greaterThan">
      <formula>0</formula>
    </cfRule>
  </conditionalFormatting>
  <conditionalFormatting sqref="U97:V114">
    <cfRule type="cellIs" dxfId="671" priority="123" operator="greaterThan">
      <formula>0</formula>
    </cfRule>
  </conditionalFormatting>
  <conditionalFormatting sqref="U118:V135">
    <cfRule type="cellIs" dxfId="670" priority="122" operator="greaterThan">
      <formula>0</formula>
    </cfRule>
  </conditionalFormatting>
  <conditionalFormatting sqref="AB97:AC114">
    <cfRule type="cellIs" dxfId="669" priority="121" operator="greaterThan">
      <formula>0</formula>
    </cfRule>
  </conditionalFormatting>
  <conditionalFormatting sqref="AB118:AC135">
    <cfRule type="cellIs" dxfId="668" priority="120" operator="greaterThan">
      <formula>0</formula>
    </cfRule>
  </conditionalFormatting>
  <conditionalFormatting sqref="AI97:AJ114">
    <cfRule type="cellIs" dxfId="667" priority="119" operator="greaterThan">
      <formula>0</formula>
    </cfRule>
  </conditionalFormatting>
  <conditionalFormatting sqref="AI118:AJ135">
    <cfRule type="cellIs" dxfId="666" priority="118" operator="greaterThan">
      <formula>0</formula>
    </cfRule>
  </conditionalFormatting>
  <conditionalFormatting sqref="AP97:AQ114">
    <cfRule type="cellIs" dxfId="665" priority="117" operator="greaterThan">
      <formula>0</formula>
    </cfRule>
  </conditionalFormatting>
  <conditionalFormatting sqref="AP118:AQ135">
    <cfRule type="cellIs" dxfId="664" priority="116" operator="greaterThan">
      <formula>0</formula>
    </cfRule>
  </conditionalFormatting>
  <conditionalFormatting sqref="AW97:AX114">
    <cfRule type="cellIs" dxfId="663" priority="115" operator="greaterThan">
      <formula>0</formula>
    </cfRule>
  </conditionalFormatting>
  <conditionalFormatting sqref="AW118:AX135">
    <cfRule type="cellIs" dxfId="662" priority="114" operator="greaterThan">
      <formula>0</formula>
    </cfRule>
  </conditionalFormatting>
  <conditionalFormatting sqref="BD97:BE114">
    <cfRule type="cellIs" dxfId="661" priority="113" operator="greaterThan">
      <formula>0</formula>
    </cfRule>
  </conditionalFormatting>
  <conditionalFormatting sqref="BD118:BE135">
    <cfRule type="cellIs" dxfId="660" priority="112" operator="greaterThan">
      <formula>0</formula>
    </cfRule>
  </conditionalFormatting>
  <conditionalFormatting sqref="BK97:BL114">
    <cfRule type="cellIs" dxfId="659" priority="111" operator="greaterThan">
      <formula>0</formula>
    </cfRule>
  </conditionalFormatting>
  <conditionalFormatting sqref="BK118:BL135">
    <cfRule type="cellIs" dxfId="658" priority="110" operator="greaterThan">
      <formula>0</formula>
    </cfRule>
  </conditionalFormatting>
  <conditionalFormatting sqref="BR97:BS114">
    <cfRule type="cellIs" dxfId="657" priority="109" operator="greaterThan">
      <formula>0</formula>
    </cfRule>
  </conditionalFormatting>
  <conditionalFormatting sqref="BR118:BS135">
    <cfRule type="cellIs" dxfId="656" priority="108" operator="greaterThan">
      <formula>0</formula>
    </cfRule>
  </conditionalFormatting>
  <conditionalFormatting sqref="BY97:BZ114">
    <cfRule type="cellIs" dxfId="655" priority="107" operator="greaterThan">
      <formula>0</formula>
    </cfRule>
  </conditionalFormatting>
  <conditionalFormatting sqref="BY118:BZ135">
    <cfRule type="cellIs" dxfId="654" priority="106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653" priority="105" operator="greaterThan">
      <formula>0</formula>
    </cfRule>
  </conditionalFormatting>
  <conditionalFormatting sqref="G13:G30 AI13:AI30 AP13:AP30 AW13:AW30 BD13:BD30 BK13:BK30 BR13:BR30 BY13:BY30 U13:U30 AB13:AB30 N13:N30">
    <cfRule type="cellIs" dxfId="652" priority="103" operator="greaterThan">
      <formula>0</formula>
    </cfRule>
    <cfRule type="cellIs" dxfId="651" priority="104" operator="greaterThan">
      <formula>0</formula>
    </cfRule>
  </conditionalFormatting>
  <conditionalFormatting sqref="U13:U29">
    <cfRule type="cellIs" dxfId="650" priority="102" operator="greaterThan">
      <formula>0</formula>
    </cfRule>
  </conditionalFormatting>
  <conditionalFormatting sqref="G97:H114">
    <cfRule type="cellIs" dxfId="649" priority="101" operator="greaterThan">
      <formula>0</formula>
    </cfRule>
  </conditionalFormatting>
  <conditionalFormatting sqref="G118:H135">
    <cfRule type="cellIs" dxfId="648" priority="100" operator="greaterThan">
      <formula>0</formula>
    </cfRule>
  </conditionalFormatting>
  <conditionalFormatting sqref="N97:O114">
    <cfRule type="cellIs" dxfId="647" priority="99" operator="greaterThan">
      <formula>0</formula>
    </cfRule>
  </conditionalFormatting>
  <conditionalFormatting sqref="N118:O135">
    <cfRule type="cellIs" dxfId="646" priority="98" operator="greaterThan">
      <formula>0</formula>
    </cfRule>
  </conditionalFormatting>
  <conditionalFormatting sqref="U97:V114">
    <cfRule type="cellIs" dxfId="645" priority="97" operator="greaterThan">
      <formula>0</formula>
    </cfRule>
  </conditionalFormatting>
  <conditionalFormatting sqref="U118:V135">
    <cfRule type="cellIs" dxfId="644" priority="96" operator="greaterThan">
      <formula>0</formula>
    </cfRule>
  </conditionalFormatting>
  <conditionalFormatting sqref="AB97:AC114">
    <cfRule type="cellIs" dxfId="643" priority="95" operator="greaterThan">
      <formula>0</formula>
    </cfRule>
  </conditionalFormatting>
  <conditionalFormatting sqref="AB118:AC135">
    <cfRule type="cellIs" dxfId="642" priority="94" operator="greaterThan">
      <formula>0</formula>
    </cfRule>
  </conditionalFormatting>
  <conditionalFormatting sqref="AI97:AJ114">
    <cfRule type="cellIs" dxfId="641" priority="93" operator="greaterThan">
      <formula>0</formula>
    </cfRule>
  </conditionalFormatting>
  <conditionalFormatting sqref="AI118:AJ135">
    <cfRule type="cellIs" dxfId="640" priority="92" operator="greaterThan">
      <formula>0</formula>
    </cfRule>
  </conditionalFormatting>
  <conditionalFormatting sqref="AP97:AQ114">
    <cfRule type="cellIs" dxfId="639" priority="91" operator="greaterThan">
      <formula>0</formula>
    </cfRule>
  </conditionalFormatting>
  <conditionalFormatting sqref="AP118:AQ135">
    <cfRule type="cellIs" dxfId="638" priority="90" operator="greaterThan">
      <formula>0</formula>
    </cfRule>
  </conditionalFormatting>
  <conditionalFormatting sqref="AW97:AX114">
    <cfRule type="cellIs" dxfId="637" priority="89" operator="greaterThan">
      <formula>0</formula>
    </cfRule>
  </conditionalFormatting>
  <conditionalFormatting sqref="AW118:AX135">
    <cfRule type="cellIs" dxfId="636" priority="88" operator="greaterThan">
      <formula>0</formula>
    </cfRule>
  </conditionalFormatting>
  <conditionalFormatting sqref="BD97:BE114">
    <cfRule type="cellIs" dxfId="635" priority="87" operator="greaterThan">
      <formula>0</formula>
    </cfRule>
  </conditionalFormatting>
  <conditionalFormatting sqref="BD118:BE135">
    <cfRule type="cellIs" dxfId="634" priority="86" operator="greaterThan">
      <formula>0</formula>
    </cfRule>
  </conditionalFormatting>
  <conditionalFormatting sqref="BK97:BL114">
    <cfRule type="cellIs" dxfId="633" priority="85" operator="greaterThan">
      <formula>0</formula>
    </cfRule>
  </conditionalFormatting>
  <conditionalFormatting sqref="BK118:BL135">
    <cfRule type="cellIs" dxfId="632" priority="84" operator="greaterThan">
      <formula>0</formula>
    </cfRule>
  </conditionalFormatting>
  <conditionalFormatting sqref="BR97:BS114">
    <cfRule type="cellIs" dxfId="631" priority="83" operator="greaterThan">
      <formula>0</formula>
    </cfRule>
  </conditionalFormatting>
  <conditionalFormatting sqref="BR118:BS135">
    <cfRule type="cellIs" dxfId="630" priority="82" operator="greaterThan">
      <formula>0</formula>
    </cfRule>
  </conditionalFormatting>
  <conditionalFormatting sqref="BY97:BZ114">
    <cfRule type="cellIs" dxfId="629" priority="81" operator="greaterThan">
      <formula>0</formula>
    </cfRule>
  </conditionalFormatting>
  <conditionalFormatting sqref="BY118:BZ135">
    <cfRule type="cellIs" dxfId="628" priority="80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627" priority="79" operator="greaterThan">
      <formula>0</formula>
    </cfRule>
  </conditionalFormatting>
  <conditionalFormatting sqref="G13:G30 AI13:AI30 AP13:AP30 AW13:AW30 BD13:BD30 BK13:BK30 BR13:BR30 BY13:BY30 U13:U30 AB13:AB30 N13:N30">
    <cfRule type="cellIs" dxfId="626" priority="77" operator="greaterThan">
      <formula>0</formula>
    </cfRule>
    <cfRule type="cellIs" dxfId="625" priority="78" operator="greaterThan">
      <formula>0</formula>
    </cfRule>
  </conditionalFormatting>
  <conditionalFormatting sqref="U13:U29">
    <cfRule type="cellIs" dxfId="624" priority="76" operator="greaterThan">
      <formula>0</formula>
    </cfRule>
  </conditionalFormatting>
  <conditionalFormatting sqref="G97:H114">
    <cfRule type="cellIs" dxfId="623" priority="75" operator="greaterThan">
      <formula>0</formula>
    </cfRule>
  </conditionalFormatting>
  <conditionalFormatting sqref="G118:H135">
    <cfRule type="cellIs" dxfId="622" priority="74" operator="greaterThan">
      <formula>0</formula>
    </cfRule>
  </conditionalFormatting>
  <conditionalFormatting sqref="N97:O114">
    <cfRule type="cellIs" dxfId="621" priority="73" operator="greaterThan">
      <formula>0</formula>
    </cfRule>
  </conditionalFormatting>
  <conditionalFormatting sqref="N118:O135">
    <cfRule type="cellIs" dxfId="620" priority="72" operator="greaterThan">
      <formula>0</formula>
    </cfRule>
  </conditionalFormatting>
  <conditionalFormatting sqref="U97:V114">
    <cfRule type="cellIs" dxfId="619" priority="71" operator="greaterThan">
      <formula>0</formula>
    </cfRule>
  </conditionalFormatting>
  <conditionalFormatting sqref="U118:V135">
    <cfRule type="cellIs" dxfId="618" priority="70" operator="greaterThan">
      <formula>0</formula>
    </cfRule>
  </conditionalFormatting>
  <conditionalFormatting sqref="AB97:AC114">
    <cfRule type="cellIs" dxfId="617" priority="69" operator="greaterThan">
      <formula>0</formula>
    </cfRule>
  </conditionalFormatting>
  <conditionalFormatting sqref="AB118:AC135">
    <cfRule type="cellIs" dxfId="616" priority="68" operator="greaterThan">
      <formula>0</formula>
    </cfRule>
  </conditionalFormatting>
  <conditionalFormatting sqref="AI97:AJ114">
    <cfRule type="cellIs" dxfId="615" priority="67" operator="greaterThan">
      <formula>0</formula>
    </cfRule>
  </conditionalFormatting>
  <conditionalFormatting sqref="AI118:AJ135">
    <cfRule type="cellIs" dxfId="614" priority="66" operator="greaterThan">
      <formula>0</formula>
    </cfRule>
  </conditionalFormatting>
  <conditionalFormatting sqref="AP97:AQ114">
    <cfRule type="cellIs" dxfId="613" priority="65" operator="greaterThan">
      <formula>0</formula>
    </cfRule>
  </conditionalFormatting>
  <conditionalFormatting sqref="AP118:AQ135">
    <cfRule type="cellIs" dxfId="612" priority="64" operator="greaterThan">
      <formula>0</formula>
    </cfRule>
  </conditionalFormatting>
  <conditionalFormatting sqref="AW97:AX114">
    <cfRule type="cellIs" dxfId="611" priority="63" operator="greaterThan">
      <formula>0</formula>
    </cfRule>
  </conditionalFormatting>
  <conditionalFormatting sqref="AW118:AX135">
    <cfRule type="cellIs" dxfId="610" priority="62" operator="greaterThan">
      <formula>0</formula>
    </cfRule>
  </conditionalFormatting>
  <conditionalFormatting sqref="BD97:BE114">
    <cfRule type="cellIs" dxfId="609" priority="61" operator="greaterThan">
      <formula>0</formula>
    </cfRule>
  </conditionalFormatting>
  <conditionalFormatting sqref="BD118:BE135">
    <cfRule type="cellIs" dxfId="608" priority="60" operator="greaterThan">
      <formula>0</formula>
    </cfRule>
  </conditionalFormatting>
  <conditionalFormatting sqref="BK97:BL114">
    <cfRule type="cellIs" dxfId="607" priority="59" operator="greaterThan">
      <formula>0</formula>
    </cfRule>
  </conditionalFormatting>
  <conditionalFormatting sqref="BK118:BL135">
    <cfRule type="cellIs" dxfId="606" priority="58" operator="greaterThan">
      <formula>0</formula>
    </cfRule>
  </conditionalFormatting>
  <conditionalFormatting sqref="BR97:BS114">
    <cfRule type="cellIs" dxfId="605" priority="57" operator="greaterThan">
      <formula>0</formula>
    </cfRule>
  </conditionalFormatting>
  <conditionalFormatting sqref="BR118:BS135">
    <cfRule type="cellIs" dxfId="604" priority="56" operator="greaterThan">
      <formula>0</formula>
    </cfRule>
  </conditionalFormatting>
  <conditionalFormatting sqref="BY97:BZ114">
    <cfRule type="cellIs" dxfId="603" priority="55" operator="greaterThan">
      <formula>0</formula>
    </cfRule>
  </conditionalFormatting>
  <conditionalFormatting sqref="BY118:BZ135">
    <cfRule type="cellIs" dxfId="602" priority="54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601" priority="53" operator="greaterThan">
      <formula>0</formula>
    </cfRule>
  </conditionalFormatting>
  <conditionalFormatting sqref="G13:G30 AI13:AI30 AP13:AP30 AW13:AW30 BD13:BD30 BK13:BK30 BR13:BR30 BY13:BY30 U13:U30 AB13:AB30 N13:N30">
    <cfRule type="cellIs" dxfId="600" priority="51" operator="greaterThan">
      <formula>0</formula>
    </cfRule>
    <cfRule type="cellIs" dxfId="599" priority="52" operator="greaterThan">
      <formula>0</formula>
    </cfRule>
  </conditionalFormatting>
  <conditionalFormatting sqref="U13:U29">
    <cfRule type="cellIs" dxfId="598" priority="50" operator="greaterThan">
      <formula>0</formula>
    </cfRule>
  </conditionalFormatting>
  <conditionalFormatting sqref="G97:H114">
    <cfRule type="cellIs" dxfId="597" priority="49" operator="greaterThan">
      <formula>0</formula>
    </cfRule>
  </conditionalFormatting>
  <conditionalFormatting sqref="G118:H135">
    <cfRule type="cellIs" dxfId="596" priority="48" operator="greaterThan">
      <formula>0</formula>
    </cfRule>
  </conditionalFormatting>
  <conditionalFormatting sqref="N97:O114">
    <cfRule type="cellIs" dxfId="595" priority="47" operator="greaterThan">
      <formula>0</formula>
    </cfRule>
  </conditionalFormatting>
  <conditionalFormatting sqref="N118:O135">
    <cfRule type="cellIs" dxfId="594" priority="46" operator="greaterThan">
      <formula>0</formula>
    </cfRule>
  </conditionalFormatting>
  <conditionalFormatting sqref="U97:V114">
    <cfRule type="cellIs" dxfId="593" priority="45" operator="greaterThan">
      <formula>0</formula>
    </cfRule>
  </conditionalFormatting>
  <conditionalFormatting sqref="U118:V135">
    <cfRule type="cellIs" dxfId="592" priority="44" operator="greaterThan">
      <formula>0</formula>
    </cfRule>
  </conditionalFormatting>
  <conditionalFormatting sqref="AB97:AC114">
    <cfRule type="cellIs" dxfId="591" priority="43" operator="greaterThan">
      <formula>0</formula>
    </cfRule>
  </conditionalFormatting>
  <conditionalFormatting sqref="AB118:AC135">
    <cfRule type="cellIs" dxfId="590" priority="42" operator="greaterThan">
      <formula>0</formula>
    </cfRule>
  </conditionalFormatting>
  <conditionalFormatting sqref="AI97:AJ114">
    <cfRule type="cellIs" dxfId="589" priority="41" operator="greaterThan">
      <formula>0</formula>
    </cfRule>
  </conditionalFormatting>
  <conditionalFormatting sqref="AI118:AJ135">
    <cfRule type="cellIs" dxfId="588" priority="40" operator="greaterThan">
      <formula>0</formula>
    </cfRule>
  </conditionalFormatting>
  <conditionalFormatting sqref="AP97:AQ114">
    <cfRule type="cellIs" dxfId="587" priority="39" operator="greaterThan">
      <formula>0</formula>
    </cfRule>
  </conditionalFormatting>
  <conditionalFormatting sqref="AP118:AQ135">
    <cfRule type="cellIs" dxfId="586" priority="38" operator="greaterThan">
      <formula>0</formula>
    </cfRule>
  </conditionalFormatting>
  <conditionalFormatting sqref="AW97:AX114">
    <cfRule type="cellIs" dxfId="585" priority="37" operator="greaterThan">
      <formula>0</formula>
    </cfRule>
  </conditionalFormatting>
  <conditionalFormatting sqref="AW118:AX135">
    <cfRule type="cellIs" dxfId="584" priority="36" operator="greaterThan">
      <formula>0</formula>
    </cfRule>
  </conditionalFormatting>
  <conditionalFormatting sqref="BD97:BE114">
    <cfRule type="cellIs" dxfId="583" priority="35" operator="greaterThan">
      <formula>0</formula>
    </cfRule>
  </conditionalFormatting>
  <conditionalFormatting sqref="BD118:BE135">
    <cfRule type="cellIs" dxfId="582" priority="34" operator="greaterThan">
      <formula>0</formula>
    </cfRule>
  </conditionalFormatting>
  <conditionalFormatting sqref="BK97:BL114">
    <cfRule type="cellIs" dxfId="581" priority="33" operator="greaterThan">
      <formula>0</formula>
    </cfRule>
  </conditionalFormatting>
  <conditionalFormatting sqref="BK118:BL135">
    <cfRule type="cellIs" dxfId="580" priority="32" operator="greaterThan">
      <formula>0</formula>
    </cfRule>
  </conditionalFormatting>
  <conditionalFormatting sqref="BR97:BS114">
    <cfRule type="cellIs" dxfId="579" priority="31" operator="greaterThan">
      <formula>0</formula>
    </cfRule>
  </conditionalFormatting>
  <conditionalFormatting sqref="BR118:BS135">
    <cfRule type="cellIs" dxfId="578" priority="30" operator="greaterThan">
      <formula>0</formula>
    </cfRule>
  </conditionalFormatting>
  <conditionalFormatting sqref="BY97:BZ114">
    <cfRule type="cellIs" dxfId="577" priority="29" operator="greaterThan">
      <formula>0</formula>
    </cfRule>
  </conditionalFormatting>
  <conditionalFormatting sqref="BY118:BZ135">
    <cfRule type="cellIs" dxfId="576" priority="28" operator="greaterThan">
      <formula>0</formula>
    </cfRule>
  </conditionalFormatting>
  <conditionalFormatting sqref="G13:H30 G34:G51 G55:G72 G76:H93 N13:O30 N34:N51 N55:N72 N76:O93 U34:U51 U55:U72 U76:V93 AB13:AC30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P6:P9 W6:W9 AD6:AD9 AK6:AK9 AR6:AR9 AY6:AY9 BF6:BF9 BM6:BM9 BT6:BT9 CA6:CA9 U13:V30 G97:H114 G118:H135 N97:O114 N118:O135 U97:V114 U118:V135 AB97:AC114 AB118:AC135 AI97:AJ114 AI118:AJ135 AP97:AQ114 AP118:AQ135 AW97:AX114 AW118:AX135 BD97:BE114 BD118:BE135 BK97:BL114 BK118:BL135 BR97:BS114 BR118:BS135 BY97:BZ114 BY118:BZ135">
    <cfRule type="cellIs" dxfId="575" priority="27" operator="greaterThan">
      <formula>0</formula>
    </cfRule>
  </conditionalFormatting>
  <conditionalFormatting sqref="G13:G30 N13:N30 AB13:AB30 AI13:AI30 AP13:AP30 AW13:AW30 BD13:BD30 BK13:BK30 BR13:BR30 BY13:BY30 U13:U30">
    <cfRule type="cellIs" dxfId="574" priority="25" operator="greaterThan">
      <formula>0</formula>
    </cfRule>
    <cfRule type="cellIs" dxfId="573" priority="26" operator="greaterThan">
      <formula>0</formula>
    </cfRule>
  </conditionalFormatting>
  <conditionalFormatting sqref="E10">
    <cfRule type="cellIs" dxfId="572" priority="23" operator="greaterThan">
      <formula>0</formula>
    </cfRule>
    <cfRule type="cellIs" dxfId="571" priority="24" operator="lessThan">
      <formula>0</formula>
    </cfRule>
  </conditionalFormatting>
  <conditionalFormatting sqref="B9">
    <cfRule type="cellIs" dxfId="570" priority="21" operator="lessThan">
      <formula>0</formula>
    </cfRule>
    <cfRule type="cellIs" dxfId="569" priority="22" operator="greaterThan">
      <formula>0</formula>
    </cfRule>
  </conditionalFormatting>
  <conditionalFormatting sqref="L10">
    <cfRule type="cellIs" dxfId="568" priority="19" operator="greaterThan">
      <formula>0</formula>
    </cfRule>
    <cfRule type="cellIs" dxfId="567" priority="20" operator="lessThan">
      <formula>0</formula>
    </cfRule>
  </conditionalFormatting>
  <conditionalFormatting sqref="S10">
    <cfRule type="cellIs" dxfId="566" priority="17" operator="greaterThan">
      <formula>0</formula>
    </cfRule>
    <cfRule type="cellIs" dxfId="565" priority="18" operator="lessThan">
      <formula>0</formula>
    </cfRule>
  </conditionalFormatting>
  <conditionalFormatting sqref="Z10">
    <cfRule type="cellIs" dxfId="564" priority="15" operator="greaterThan">
      <formula>0</formula>
    </cfRule>
    <cfRule type="cellIs" dxfId="563" priority="16" operator="lessThan">
      <formula>0</formula>
    </cfRule>
  </conditionalFormatting>
  <conditionalFormatting sqref="AG10">
    <cfRule type="cellIs" dxfId="562" priority="13" operator="greaterThan">
      <formula>0</formula>
    </cfRule>
    <cfRule type="cellIs" dxfId="561" priority="14" operator="lessThan">
      <formula>0</formula>
    </cfRule>
  </conditionalFormatting>
  <conditionalFormatting sqref="AN10">
    <cfRule type="cellIs" dxfId="560" priority="11" operator="greaterThan">
      <formula>0</formula>
    </cfRule>
    <cfRule type="cellIs" dxfId="559" priority="12" operator="lessThan">
      <formula>0</formula>
    </cfRule>
  </conditionalFormatting>
  <conditionalFormatting sqref="AU10">
    <cfRule type="cellIs" dxfId="558" priority="9" operator="greaterThan">
      <formula>0</formula>
    </cfRule>
    <cfRule type="cellIs" dxfId="557" priority="10" operator="lessThan">
      <formula>0</formula>
    </cfRule>
  </conditionalFormatting>
  <conditionalFormatting sqref="BB10">
    <cfRule type="cellIs" dxfId="556" priority="7" operator="greaterThan">
      <formula>0</formula>
    </cfRule>
    <cfRule type="cellIs" dxfId="555" priority="8" operator="lessThan">
      <formula>0</formula>
    </cfRule>
  </conditionalFormatting>
  <conditionalFormatting sqref="BI10">
    <cfRule type="cellIs" dxfId="554" priority="5" operator="greaterThan">
      <formula>0</formula>
    </cfRule>
    <cfRule type="cellIs" dxfId="553" priority="6" operator="lessThan">
      <formula>0</formula>
    </cfRule>
  </conditionalFormatting>
  <conditionalFormatting sqref="BP10">
    <cfRule type="cellIs" dxfId="552" priority="3" operator="greaterThan">
      <formula>0</formula>
    </cfRule>
    <cfRule type="cellIs" dxfId="551" priority="4" operator="lessThan">
      <formula>0</formula>
    </cfRule>
  </conditionalFormatting>
  <conditionalFormatting sqref="BW10">
    <cfRule type="cellIs" dxfId="550" priority="1" operator="greaterThan">
      <formula>0</formula>
    </cfRule>
    <cfRule type="cellIs" dxfId="549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CB135"/>
  <sheetViews>
    <sheetView workbookViewId="0">
      <selection activeCell="E13" sqref="E13"/>
    </sheetView>
  </sheetViews>
  <sheetFormatPr defaultRowHeight="15"/>
  <cols>
    <col min="1" max="1" width="17.42578125" style="30" bestFit="1" customWidth="1"/>
    <col min="2" max="2" width="17.85546875" style="30" customWidth="1"/>
    <col min="3" max="3" width="9.140625" style="30" customWidth="1"/>
    <col min="4" max="4" width="24.42578125" style="30" customWidth="1"/>
    <col min="5" max="5" width="15.7109375" style="30" customWidth="1"/>
    <col min="6" max="6" width="19.7109375" style="30" bestFit="1" customWidth="1"/>
    <col min="7" max="8" width="17.28515625" style="30" customWidth="1"/>
    <col min="9" max="9" width="13.42578125" style="30" customWidth="1"/>
    <col min="10" max="10" width="1.7109375" style="42" customWidth="1"/>
    <col min="11" max="11" width="24.42578125" style="30" customWidth="1"/>
    <col min="12" max="12" width="15.7109375" style="30" customWidth="1"/>
    <col min="13" max="13" width="19.7109375" style="30" bestFit="1" customWidth="1"/>
    <col min="14" max="15" width="17.28515625" style="30" customWidth="1"/>
    <col min="16" max="16" width="13.42578125" style="30" customWidth="1"/>
    <col min="17" max="17" width="1.7109375" style="42" customWidth="1"/>
    <col min="18" max="18" width="24.42578125" style="30" customWidth="1"/>
    <col min="19" max="19" width="15.7109375" style="30" customWidth="1"/>
    <col min="20" max="20" width="19.7109375" style="30" bestFit="1" customWidth="1"/>
    <col min="21" max="22" width="17.28515625" style="30" customWidth="1"/>
    <col min="23" max="23" width="13.42578125" style="30" customWidth="1"/>
    <col min="24" max="24" width="1.7109375" style="42" customWidth="1"/>
    <col min="25" max="25" width="24.42578125" style="30" customWidth="1"/>
    <col min="26" max="26" width="15.7109375" style="30" customWidth="1"/>
    <col min="27" max="27" width="19.7109375" style="30" bestFit="1" customWidth="1"/>
    <col min="28" max="29" width="17.28515625" style="30" customWidth="1"/>
    <col min="30" max="30" width="13.42578125" style="30" customWidth="1"/>
    <col min="31" max="31" width="1.7109375" style="42" customWidth="1"/>
    <col min="32" max="32" width="24.42578125" style="30" customWidth="1"/>
    <col min="33" max="33" width="15.7109375" style="30" customWidth="1"/>
    <col min="34" max="34" width="19.7109375" style="30" bestFit="1" customWidth="1"/>
    <col min="35" max="36" width="17.28515625" style="30" customWidth="1"/>
    <col min="37" max="37" width="13.42578125" style="30" customWidth="1"/>
    <col min="38" max="38" width="1.7109375" style="42" customWidth="1"/>
    <col min="39" max="39" width="30.140625" style="30" customWidth="1"/>
    <col min="40" max="40" width="15.7109375" style="30" customWidth="1"/>
    <col min="41" max="41" width="19.7109375" style="30" bestFit="1" customWidth="1"/>
    <col min="42" max="43" width="17.28515625" style="30" customWidth="1"/>
    <col min="44" max="44" width="13.42578125" style="30" customWidth="1"/>
    <col min="45" max="45" width="1.7109375" style="42" customWidth="1"/>
    <col min="46" max="46" width="30.28515625" style="30" customWidth="1"/>
    <col min="47" max="47" width="18.140625" style="30" customWidth="1"/>
    <col min="48" max="48" width="19.7109375" style="30" bestFit="1" customWidth="1"/>
    <col min="49" max="50" width="17.28515625" style="30" customWidth="1"/>
    <col min="51" max="51" width="13.42578125" style="30" customWidth="1"/>
    <col min="52" max="52" width="1.7109375" style="42" customWidth="1"/>
    <col min="53" max="53" width="24.42578125" style="30" customWidth="1"/>
    <col min="54" max="54" width="15.7109375" style="30" customWidth="1"/>
    <col min="55" max="55" width="19.7109375" style="30" bestFit="1" customWidth="1"/>
    <col min="56" max="57" width="17.28515625" style="30" customWidth="1"/>
    <col min="58" max="58" width="13.42578125" style="30" customWidth="1"/>
    <col min="59" max="59" width="1.7109375" style="42" customWidth="1"/>
    <col min="60" max="60" width="24.42578125" style="30" customWidth="1"/>
    <col min="61" max="61" width="15.7109375" style="30" customWidth="1"/>
    <col min="62" max="62" width="19.7109375" style="30" bestFit="1" customWidth="1"/>
    <col min="63" max="64" width="17.28515625" style="30" customWidth="1"/>
    <col min="65" max="65" width="13.42578125" style="30" customWidth="1"/>
    <col min="66" max="66" width="1.7109375" style="42" customWidth="1"/>
    <col min="67" max="67" width="24.42578125" style="30" customWidth="1"/>
    <col min="68" max="68" width="15.7109375" style="30" customWidth="1"/>
    <col min="69" max="69" width="19.7109375" style="30" bestFit="1" customWidth="1"/>
    <col min="70" max="71" width="17.28515625" style="30" customWidth="1"/>
    <col min="72" max="72" width="13.42578125" style="30" customWidth="1"/>
    <col min="73" max="73" width="1.7109375" style="42" customWidth="1"/>
    <col min="74" max="74" width="24.42578125" style="30" customWidth="1"/>
    <col min="75" max="75" width="15.7109375" style="30" customWidth="1"/>
    <col min="76" max="76" width="19.7109375" style="30" bestFit="1" customWidth="1"/>
    <col min="77" max="78" width="17.28515625" style="30" customWidth="1"/>
    <col min="79" max="79" width="13.42578125" style="30" customWidth="1"/>
    <col min="80" max="80" width="1.7109375" style="42" customWidth="1"/>
    <col min="81" max="16384" width="9.140625" style="30"/>
  </cols>
  <sheetData>
    <row r="3" spans="1:79" ht="15.75" thickBot="1"/>
    <row r="4" spans="1:79" ht="27.75" thickTop="1" thickBot="1">
      <c r="A4" s="83" t="s">
        <v>28</v>
      </c>
      <c r="B4" s="84"/>
      <c r="D4" s="39" t="s">
        <v>25</v>
      </c>
      <c r="E4" s="88" t="s">
        <v>51</v>
      </c>
      <c r="F4" s="89"/>
      <c r="G4" s="89"/>
      <c r="H4" s="89"/>
      <c r="I4" s="91"/>
      <c r="K4" s="39" t="s">
        <v>25</v>
      </c>
      <c r="L4" s="88" t="s">
        <v>51</v>
      </c>
      <c r="M4" s="89"/>
      <c r="N4" s="89"/>
      <c r="O4" s="89"/>
      <c r="P4" s="91"/>
      <c r="R4" s="39" t="s">
        <v>25</v>
      </c>
      <c r="S4" s="88" t="s">
        <v>51</v>
      </c>
      <c r="T4" s="89"/>
      <c r="U4" s="89"/>
      <c r="V4" s="89"/>
      <c r="W4" s="91"/>
      <c r="Y4" s="39" t="s">
        <v>25</v>
      </c>
      <c r="Z4" s="88" t="s">
        <v>51</v>
      </c>
      <c r="AA4" s="89"/>
      <c r="AB4" s="89"/>
      <c r="AC4" s="89"/>
      <c r="AD4" s="91"/>
      <c r="AF4" s="39" t="s">
        <v>25</v>
      </c>
      <c r="AG4" s="88" t="s">
        <v>51</v>
      </c>
      <c r="AH4" s="89"/>
      <c r="AI4" s="89"/>
      <c r="AJ4" s="89"/>
      <c r="AK4" s="91"/>
      <c r="AM4" s="39" t="s">
        <v>25</v>
      </c>
      <c r="AN4" s="88" t="s">
        <v>51</v>
      </c>
      <c r="AO4" s="89"/>
      <c r="AP4" s="89"/>
      <c r="AQ4" s="89"/>
      <c r="AR4" s="91"/>
      <c r="AT4" s="39" t="s">
        <v>25</v>
      </c>
      <c r="AU4" s="88" t="s">
        <v>51</v>
      </c>
      <c r="AV4" s="89"/>
      <c r="AW4" s="89"/>
      <c r="AX4" s="89"/>
      <c r="AY4" s="91"/>
      <c r="BA4" s="39" t="s">
        <v>25</v>
      </c>
      <c r="BB4" s="88" t="s">
        <v>51</v>
      </c>
      <c r="BC4" s="89"/>
      <c r="BD4" s="89"/>
      <c r="BE4" s="89"/>
      <c r="BF4" s="91"/>
      <c r="BH4" s="39" t="s">
        <v>25</v>
      </c>
      <c r="BI4" s="88" t="s">
        <v>51</v>
      </c>
      <c r="BJ4" s="89"/>
      <c r="BK4" s="89"/>
      <c r="BL4" s="89"/>
      <c r="BM4" s="91"/>
      <c r="BO4" s="39" t="s">
        <v>25</v>
      </c>
      <c r="BP4" s="88" t="s">
        <v>51</v>
      </c>
      <c r="BQ4" s="89"/>
      <c r="BR4" s="89"/>
      <c r="BS4" s="89"/>
      <c r="BT4" s="91"/>
      <c r="BV4" s="39" t="s">
        <v>25</v>
      </c>
      <c r="BW4" s="88" t="s">
        <v>51</v>
      </c>
      <c r="BX4" s="89"/>
      <c r="BY4" s="89"/>
      <c r="BZ4" s="89"/>
      <c r="CA4" s="91"/>
    </row>
    <row r="5" spans="1:79" ht="16.5" customHeight="1" thickTop="1" thickBot="1">
      <c r="A5" s="85" t="s">
        <v>29</v>
      </c>
      <c r="B5" s="86"/>
      <c r="D5" s="41" t="s">
        <v>27</v>
      </c>
      <c r="E5" s="47"/>
      <c r="F5" s="50" t="s">
        <v>37</v>
      </c>
      <c r="G5" s="50" t="s">
        <v>31</v>
      </c>
      <c r="H5" s="50" t="s">
        <v>32</v>
      </c>
      <c r="I5" s="50" t="s">
        <v>38</v>
      </c>
      <c r="K5" s="41" t="s">
        <v>27</v>
      </c>
      <c r="L5" s="47"/>
      <c r="M5" s="50" t="s">
        <v>37</v>
      </c>
      <c r="N5" s="50" t="s">
        <v>31</v>
      </c>
      <c r="O5" s="50" t="s">
        <v>32</v>
      </c>
      <c r="P5" s="50" t="s">
        <v>38</v>
      </c>
      <c r="R5" s="41" t="s">
        <v>27</v>
      </c>
      <c r="S5" s="47"/>
      <c r="T5" s="50" t="s">
        <v>37</v>
      </c>
      <c r="U5" s="50" t="s">
        <v>31</v>
      </c>
      <c r="V5" s="50" t="s">
        <v>32</v>
      </c>
      <c r="W5" s="50" t="s">
        <v>38</v>
      </c>
      <c r="Y5" s="41" t="s">
        <v>27</v>
      </c>
      <c r="Z5" s="47"/>
      <c r="AA5" s="50" t="s">
        <v>37</v>
      </c>
      <c r="AB5" s="50" t="s">
        <v>31</v>
      </c>
      <c r="AC5" s="50" t="s">
        <v>32</v>
      </c>
      <c r="AD5" s="50" t="s">
        <v>38</v>
      </c>
      <c r="AF5" s="41" t="s">
        <v>27</v>
      </c>
      <c r="AG5" s="47"/>
      <c r="AH5" s="50" t="s">
        <v>37</v>
      </c>
      <c r="AI5" s="50" t="s">
        <v>31</v>
      </c>
      <c r="AJ5" s="50" t="s">
        <v>32</v>
      </c>
      <c r="AK5" s="50" t="s">
        <v>38</v>
      </c>
      <c r="AM5" s="41" t="s">
        <v>27</v>
      </c>
      <c r="AN5" s="47"/>
      <c r="AO5" s="50" t="s">
        <v>37</v>
      </c>
      <c r="AP5" s="50" t="s">
        <v>31</v>
      </c>
      <c r="AQ5" s="50" t="s">
        <v>32</v>
      </c>
      <c r="AR5" s="50" t="s">
        <v>38</v>
      </c>
      <c r="AT5" s="41" t="s">
        <v>27</v>
      </c>
      <c r="AU5" s="47"/>
      <c r="AV5" s="50" t="s">
        <v>37</v>
      </c>
      <c r="AW5" s="50" t="s">
        <v>31</v>
      </c>
      <c r="AX5" s="50" t="s">
        <v>32</v>
      </c>
      <c r="AY5" s="50" t="s">
        <v>38</v>
      </c>
      <c r="BA5" s="41" t="s">
        <v>27</v>
      </c>
      <c r="BB5" s="47"/>
      <c r="BC5" s="50" t="s">
        <v>37</v>
      </c>
      <c r="BD5" s="50" t="s">
        <v>31</v>
      </c>
      <c r="BE5" s="50" t="s">
        <v>32</v>
      </c>
      <c r="BF5" s="50" t="s">
        <v>38</v>
      </c>
      <c r="BH5" s="41" t="s">
        <v>27</v>
      </c>
      <c r="BI5" s="47"/>
      <c r="BJ5" s="50" t="s">
        <v>37</v>
      </c>
      <c r="BK5" s="50" t="s">
        <v>31</v>
      </c>
      <c r="BL5" s="50" t="s">
        <v>32</v>
      </c>
      <c r="BM5" s="50" t="s">
        <v>38</v>
      </c>
      <c r="BO5" s="41" t="s">
        <v>27</v>
      </c>
      <c r="BP5" s="47"/>
      <c r="BQ5" s="50" t="s">
        <v>37</v>
      </c>
      <c r="BR5" s="50" t="s">
        <v>31</v>
      </c>
      <c r="BS5" s="50" t="s">
        <v>32</v>
      </c>
      <c r="BT5" s="50" t="s">
        <v>38</v>
      </c>
      <c r="BV5" s="41" t="s">
        <v>27</v>
      </c>
      <c r="BW5" s="47"/>
      <c r="BX5" s="50" t="s">
        <v>37</v>
      </c>
      <c r="BY5" s="50" t="s">
        <v>31</v>
      </c>
      <c r="BZ5" s="50" t="s">
        <v>32</v>
      </c>
      <c r="CA5" s="50" t="s">
        <v>38</v>
      </c>
    </row>
    <row r="6" spans="1:79" ht="16.5" thickBot="1">
      <c r="A6" s="87" t="s">
        <v>30</v>
      </c>
      <c r="B6" s="86"/>
      <c r="D6" s="38" t="s">
        <v>5</v>
      </c>
      <c r="E6" s="56">
        <v>0</v>
      </c>
      <c r="F6" s="49" t="s">
        <v>33</v>
      </c>
      <c r="G6" s="60">
        <f>E30</f>
        <v>0</v>
      </c>
      <c r="H6" s="60">
        <f>F30</f>
        <v>0</v>
      </c>
      <c r="I6" s="60">
        <f>G6-H6</f>
        <v>0</v>
      </c>
      <c r="K6" s="38" t="s">
        <v>5</v>
      </c>
      <c r="L6" s="56">
        <v>0</v>
      </c>
      <c r="M6" s="49" t="s">
        <v>33</v>
      </c>
      <c r="N6" s="60">
        <f>L30</f>
        <v>0</v>
      </c>
      <c r="O6" s="60">
        <f>M30</f>
        <v>0</v>
      </c>
      <c r="P6" s="60">
        <f>N6-O6</f>
        <v>0</v>
      </c>
      <c r="R6" s="38" t="s">
        <v>5</v>
      </c>
      <c r="S6" s="56">
        <v>0</v>
      </c>
      <c r="T6" s="48" t="s">
        <v>33</v>
      </c>
      <c r="U6" s="60">
        <f>S30</f>
        <v>0</v>
      </c>
      <c r="V6" s="60">
        <f>T30</f>
        <v>0</v>
      </c>
      <c r="W6" s="60">
        <f>U6-V6</f>
        <v>0</v>
      </c>
      <c r="Y6" s="38" t="s">
        <v>5</v>
      </c>
      <c r="Z6" s="56">
        <v>0</v>
      </c>
      <c r="AA6" s="48" t="s">
        <v>33</v>
      </c>
      <c r="AB6" s="60">
        <f>Z30</f>
        <v>0</v>
      </c>
      <c r="AC6" s="60">
        <f>AA30</f>
        <v>0</v>
      </c>
      <c r="AD6" s="60">
        <f>AB6-AC6</f>
        <v>0</v>
      </c>
      <c r="AF6" s="38" t="s">
        <v>5</v>
      </c>
      <c r="AG6" s="56">
        <v>0</v>
      </c>
      <c r="AH6" s="48" t="s">
        <v>33</v>
      </c>
      <c r="AI6" s="60">
        <f>AG30</f>
        <v>0</v>
      </c>
      <c r="AJ6" s="60">
        <f>AH30</f>
        <v>0</v>
      </c>
      <c r="AK6" s="60">
        <f>AI6-AJ6</f>
        <v>0</v>
      </c>
      <c r="AM6" s="38" t="s">
        <v>5</v>
      </c>
      <c r="AN6" s="56">
        <v>0</v>
      </c>
      <c r="AO6" s="48" t="s">
        <v>33</v>
      </c>
      <c r="AP6" s="60">
        <f>AN30</f>
        <v>0</v>
      </c>
      <c r="AQ6" s="60">
        <f>AO30</f>
        <v>0</v>
      </c>
      <c r="AR6" s="60">
        <f>AP6-AQ6</f>
        <v>0</v>
      </c>
      <c r="AT6" s="38" t="s">
        <v>5</v>
      </c>
      <c r="AU6" s="56">
        <v>0</v>
      </c>
      <c r="AV6" s="48" t="s">
        <v>33</v>
      </c>
      <c r="AW6" s="60">
        <f>AU30</f>
        <v>0</v>
      </c>
      <c r="AX6" s="60">
        <f>AV30</f>
        <v>0</v>
      </c>
      <c r="AY6" s="60">
        <f>AW6-AX6</f>
        <v>0</v>
      </c>
      <c r="BA6" s="38" t="s">
        <v>5</v>
      </c>
      <c r="BB6" s="56">
        <v>0</v>
      </c>
      <c r="BC6" s="48" t="s">
        <v>33</v>
      </c>
      <c r="BD6" s="60">
        <f>BB30</f>
        <v>0</v>
      </c>
      <c r="BE6" s="60">
        <f>BC30</f>
        <v>0</v>
      </c>
      <c r="BF6" s="60">
        <f>BD6-BE6</f>
        <v>0</v>
      </c>
      <c r="BH6" s="38" t="s">
        <v>5</v>
      </c>
      <c r="BI6" s="56">
        <v>0</v>
      </c>
      <c r="BJ6" s="48" t="s">
        <v>33</v>
      </c>
      <c r="BK6" s="60">
        <f>BI30</f>
        <v>0</v>
      </c>
      <c r="BL6" s="60">
        <f>BJ30</f>
        <v>0</v>
      </c>
      <c r="BM6" s="60">
        <f>BK6-BL6</f>
        <v>0</v>
      </c>
      <c r="BO6" s="38" t="s">
        <v>5</v>
      </c>
      <c r="BP6" s="56">
        <v>0</v>
      </c>
      <c r="BQ6" s="48" t="s">
        <v>33</v>
      </c>
      <c r="BR6" s="60">
        <f>BP30</f>
        <v>0</v>
      </c>
      <c r="BS6" s="60">
        <f>BQ30</f>
        <v>0</v>
      </c>
      <c r="BT6" s="60">
        <f>BR6-BS6</f>
        <v>0</v>
      </c>
      <c r="BV6" s="38" t="s">
        <v>5</v>
      </c>
      <c r="BW6" s="56">
        <v>0</v>
      </c>
      <c r="BX6" s="48" t="s">
        <v>33</v>
      </c>
      <c r="BY6" s="60">
        <f>BW30</f>
        <v>0</v>
      </c>
      <c r="BZ6" s="60">
        <f>BX30</f>
        <v>0</v>
      </c>
      <c r="CA6" s="60">
        <f>BY6-BZ6</f>
        <v>0</v>
      </c>
    </row>
    <row r="7" spans="1:79" ht="15.75" thickBot="1">
      <c r="D7" s="40" t="s">
        <v>6</v>
      </c>
      <c r="E7" s="62">
        <f>E6*0.185</f>
        <v>0</v>
      </c>
      <c r="F7" s="49" t="s">
        <v>34</v>
      </c>
      <c r="G7" s="61">
        <f>E51</f>
        <v>0</v>
      </c>
      <c r="H7" s="61">
        <f>F51</f>
        <v>0</v>
      </c>
      <c r="I7" s="60">
        <f t="shared" ref="I7:I9" si="0">G7-H7</f>
        <v>0</v>
      </c>
      <c r="K7" s="40" t="s">
        <v>6</v>
      </c>
      <c r="L7" s="62">
        <f>L6*0.185</f>
        <v>0</v>
      </c>
      <c r="M7" s="49" t="s">
        <v>34</v>
      </c>
      <c r="N7" s="60">
        <f>L51</f>
        <v>0</v>
      </c>
      <c r="O7" s="61">
        <f>M51</f>
        <v>0</v>
      </c>
      <c r="P7" s="60">
        <f t="shared" ref="P7:P9" si="1">N7-O7</f>
        <v>0</v>
      </c>
      <c r="R7" s="40" t="s">
        <v>6</v>
      </c>
      <c r="S7" s="62">
        <f>S6*0.185</f>
        <v>0</v>
      </c>
      <c r="T7" s="48" t="s">
        <v>34</v>
      </c>
      <c r="U7" s="61">
        <f>S51</f>
        <v>0</v>
      </c>
      <c r="V7" s="61">
        <f>T51</f>
        <v>0</v>
      </c>
      <c r="W7" s="60">
        <f t="shared" ref="W7:W9" si="2">U7-V7</f>
        <v>0</v>
      </c>
      <c r="Y7" s="40" t="s">
        <v>6</v>
      </c>
      <c r="Z7" s="62">
        <f>Z6*0.185</f>
        <v>0</v>
      </c>
      <c r="AA7" s="48" t="s">
        <v>34</v>
      </c>
      <c r="AB7" s="61">
        <f>Z51</f>
        <v>0</v>
      </c>
      <c r="AC7" s="61">
        <f>AA51</f>
        <v>0</v>
      </c>
      <c r="AD7" s="60">
        <f t="shared" ref="AD7:AD9" si="3">AB7-AC7</f>
        <v>0</v>
      </c>
      <c r="AF7" s="40" t="s">
        <v>6</v>
      </c>
      <c r="AG7" s="62">
        <f>AG6*0.185</f>
        <v>0</v>
      </c>
      <c r="AH7" s="48" t="s">
        <v>34</v>
      </c>
      <c r="AI7" s="61">
        <f>AG51</f>
        <v>0</v>
      </c>
      <c r="AJ7" s="61">
        <f>AH51</f>
        <v>0</v>
      </c>
      <c r="AK7" s="60">
        <f t="shared" ref="AK7:AK9" si="4">AI7-AJ7</f>
        <v>0</v>
      </c>
      <c r="AM7" s="40" t="s">
        <v>6</v>
      </c>
      <c r="AN7" s="62">
        <f>AN6*0.185</f>
        <v>0</v>
      </c>
      <c r="AO7" s="48" t="s">
        <v>34</v>
      </c>
      <c r="AP7" s="61">
        <f>AN51</f>
        <v>0</v>
      </c>
      <c r="AQ7" s="61">
        <f>AO51</f>
        <v>0</v>
      </c>
      <c r="AR7" s="60">
        <f t="shared" ref="AR7:AR9" si="5">AP7-AQ7</f>
        <v>0</v>
      </c>
      <c r="AT7" s="40" t="s">
        <v>6</v>
      </c>
      <c r="AU7" s="62">
        <f>AU6*0.185</f>
        <v>0</v>
      </c>
      <c r="AV7" s="48" t="s">
        <v>34</v>
      </c>
      <c r="AW7" s="61">
        <f>AU51</f>
        <v>0</v>
      </c>
      <c r="AX7" s="61">
        <f>AV51</f>
        <v>0</v>
      </c>
      <c r="AY7" s="60">
        <f t="shared" ref="AY7:AY9" si="6">AW7-AX7</f>
        <v>0</v>
      </c>
      <c r="BA7" s="40" t="s">
        <v>6</v>
      </c>
      <c r="BB7" s="62">
        <f>BB6*0.185</f>
        <v>0</v>
      </c>
      <c r="BC7" s="48" t="s">
        <v>34</v>
      </c>
      <c r="BD7" s="61">
        <f>BB51</f>
        <v>0</v>
      </c>
      <c r="BE7" s="61">
        <f>BC51</f>
        <v>0</v>
      </c>
      <c r="BF7" s="60">
        <f t="shared" ref="BF7:BF9" si="7">BD7-BE7</f>
        <v>0</v>
      </c>
      <c r="BH7" s="40" t="s">
        <v>6</v>
      </c>
      <c r="BI7" s="62">
        <f>BI6*0.185</f>
        <v>0</v>
      </c>
      <c r="BJ7" s="48" t="s">
        <v>34</v>
      </c>
      <c r="BK7" s="61">
        <f>BI51</f>
        <v>0</v>
      </c>
      <c r="BL7" s="61">
        <f>BJ51</f>
        <v>0</v>
      </c>
      <c r="BM7" s="60">
        <f t="shared" ref="BM7:BM9" si="8">BK7-BL7</f>
        <v>0</v>
      </c>
      <c r="BO7" s="40" t="s">
        <v>6</v>
      </c>
      <c r="BP7" s="62">
        <f>BP6*0.185</f>
        <v>0</v>
      </c>
      <c r="BQ7" s="48" t="s">
        <v>34</v>
      </c>
      <c r="BR7" s="61">
        <f>BP51</f>
        <v>0</v>
      </c>
      <c r="BS7" s="61">
        <f>BQ51</f>
        <v>0</v>
      </c>
      <c r="BT7" s="60">
        <f t="shared" ref="BT7:BT9" si="9">BR7-BS7</f>
        <v>0</v>
      </c>
      <c r="BV7" s="40" t="s">
        <v>6</v>
      </c>
      <c r="BW7" s="62">
        <f>BW6*0.185</f>
        <v>0</v>
      </c>
      <c r="BX7" s="48" t="s">
        <v>34</v>
      </c>
      <c r="BY7" s="61">
        <f>BW51</f>
        <v>0</v>
      </c>
      <c r="BZ7" s="61">
        <f>BX51</f>
        <v>0</v>
      </c>
      <c r="CA7" s="60">
        <f t="shared" ref="CA7:CA9" si="10">BY7-BZ7</f>
        <v>0</v>
      </c>
    </row>
    <row r="8" spans="1:79" ht="15.75" thickBot="1">
      <c r="A8" s="49" t="s">
        <v>50</v>
      </c>
      <c r="B8" s="72">
        <f>SUM(E9,L9,S9,Z9,AG9,AN9,AU9,BB9,BI9,BP9,BW9)</f>
        <v>0</v>
      </c>
      <c r="D8" s="37" t="s">
        <v>10</v>
      </c>
      <c r="E8" s="63">
        <f>(F30*5%)*4</f>
        <v>0</v>
      </c>
      <c r="F8" s="49" t="s">
        <v>35</v>
      </c>
      <c r="G8" s="61">
        <f>E72</f>
        <v>0</v>
      </c>
      <c r="H8" s="61">
        <f>F72</f>
        <v>0</v>
      </c>
      <c r="I8" s="60">
        <f t="shared" si="0"/>
        <v>0</v>
      </c>
      <c r="K8" s="37" t="s">
        <v>10</v>
      </c>
      <c r="L8" s="63">
        <f>(M30*5%)*4</f>
        <v>0</v>
      </c>
      <c r="M8" s="49" t="s">
        <v>35</v>
      </c>
      <c r="N8" s="61">
        <f>L72</f>
        <v>0</v>
      </c>
      <c r="O8" s="61">
        <f>M72</f>
        <v>0</v>
      </c>
      <c r="P8" s="60">
        <f t="shared" si="1"/>
        <v>0</v>
      </c>
      <c r="R8" s="37" t="s">
        <v>10</v>
      </c>
      <c r="S8" s="63">
        <f>(T30*5%)*4</f>
        <v>0</v>
      </c>
      <c r="T8" s="48" t="s">
        <v>35</v>
      </c>
      <c r="U8" s="61">
        <f>S72</f>
        <v>0</v>
      </c>
      <c r="V8" s="61">
        <f>T72</f>
        <v>0</v>
      </c>
      <c r="W8" s="60">
        <f t="shared" si="2"/>
        <v>0</v>
      </c>
      <c r="Y8" s="37" t="s">
        <v>10</v>
      </c>
      <c r="Z8" s="63">
        <f>(AA30*5%)*4</f>
        <v>0</v>
      </c>
      <c r="AA8" s="48" t="s">
        <v>35</v>
      </c>
      <c r="AB8" s="61">
        <f>Z72</f>
        <v>0</v>
      </c>
      <c r="AC8" s="61">
        <f>AA72</f>
        <v>0</v>
      </c>
      <c r="AD8" s="60">
        <f t="shared" si="3"/>
        <v>0</v>
      </c>
      <c r="AF8" s="37" t="s">
        <v>10</v>
      </c>
      <c r="AG8" s="63">
        <f>(AH30*5%)*4</f>
        <v>0</v>
      </c>
      <c r="AH8" s="48" t="s">
        <v>35</v>
      </c>
      <c r="AI8" s="61">
        <f>AG72</f>
        <v>0</v>
      </c>
      <c r="AJ8" s="61">
        <f>AH72</f>
        <v>0</v>
      </c>
      <c r="AK8" s="60">
        <f t="shared" si="4"/>
        <v>0</v>
      </c>
      <c r="AM8" s="37" t="s">
        <v>10</v>
      </c>
      <c r="AN8" s="63">
        <f>(AO30*5%)*4</f>
        <v>0</v>
      </c>
      <c r="AO8" s="48" t="s">
        <v>35</v>
      </c>
      <c r="AP8" s="61">
        <f>AN72</f>
        <v>0</v>
      </c>
      <c r="AQ8" s="61">
        <f>AO72</f>
        <v>0</v>
      </c>
      <c r="AR8" s="60">
        <f t="shared" si="5"/>
        <v>0</v>
      </c>
      <c r="AT8" s="37" t="s">
        <v>10</v>
      </c>
      <c r="AU8" s="63">
        <f>(AV30*5%)*4</f>
        <v>0</v>
      </c>
      <c r="AV8" s="48" t="s">
        <v>35</v>
      </c>
      <c r="AW8" s="61">
        <f>AU72</f>
        <v>0</v>
      </c>
      <c r="AX8" s="61">
        <f>AV72</f>
        <v>0</v>
      </c>
      <c r="AY8" s="60">
        <f t="shared" si="6"/>
        <v>0</v>
      </c>
      <c r="BA8" s="37" t="s">
        <v>10</v>
      </c>
      <c r="BB8" s="63">
        <f>(BC30*5%)*4</f>
        <v>0</v>
      </c>
      <c r="BC8" s="48" t="s">
        <v>35</v>
      </c>
      <c r="BD8" s="61">
        <f>BB72</f>
        <v>0</v>
      </c>
      <c r="BE8" s="61">
        <f>BC72</f>
        <v>0</v>
      </c>
      <c r="BF8" s="60">
        <f t="shared" si="7"/>
        <v>0</v>
      </c>
      <c r="BH8" s="37" t="s">
        <v>10</v>
      </c>
      <c r="BI8" s="63">
        <f>(BJ30*5%)*4</f>
        <v>0</v>
      </c>
      <c r="BJ8" s="48" t="s">
        <v>35</v>
      </c>
      <c r="BK8" s="61">
        <f>BI72</f>
        <v>0</v>
      </c>
      <c r="BL8" s="61">
        <f>BJ72</f>
        <v>0</v>
      </c>
      <c r="BM8" s="60">
        <f t="shared" si="8"/>
        <v>0</v>
      </c>
      <c r="BO8" s="37" t="s">
        <v>10</v>
      </c>
      <c r="BP8" s="63">
        <f>(BQ30*5%)*4</f>
        <v>0</v>
      </c>
      <c r="BQ8" s="48" t="s">
        <v>35</v>
      </c>
      <c r="BR8" s="61">
        <f>BP72</f>
        <v>0</v>
      </c>
      <c r="BS8" s="61">
        <f>BQ72</f>
        <v>0</v>
      </c>
      <c r="BT8" s="60">
        <f t="shared" si="9"/>
        <v>0</v>
      </c>
      <c r="BV8" s="37" t="s">
        <v>10</v>
      </c>
      <c r="BW8" s="63">
        <f>(BX30*5%)*4</f>
        <v>0</v>
      </c>
      <c r="BX8" s="48" t="s">
        <v>35</v>
      </c>
      <c r="BY8" s="61">
        <f>BW72</f>
        <v>0</v>
      </c>
      <c r="BZ8" s="61">
        <f>BX72</f>
        <v>0</v>
      </c>
      <c r="CA8" s="60">
        <f t="shared" si="10"/>
        <v>0</v>
      </c>
    </row>
    <row r="9" spans="1:79" ht="15.75" thickBot="1">
      <c r="A9" s="49" t="s">
        <v>49</v>
      </c>
      <c r="B9" s="72">
        <f>SUM(B8,E10,L10,S10,Z10,AG10,AN10,AU10,BB10,BI10,BP10,BW10)</f>
        <v>0</v>
      </c>
      <c r="D9" s="38" t="s">
        <v>7</v>
      </c>
      <c r="E9" s="64">
        <f>SUM(E30,E51,E72,E93,E114,E135)</f>
        <v>0</v>
      </c>
      <c r="F9" s="49" t="s">
        <v>36</v>
      </c>
      <c r="G9" s="61">
        <f>E93</f>
        <v>0</v>
      </c>
      <c r="H9" s="61">
        <f>F93</f>
        <v>0</v>
      </c>
      <c r="I9" s="60">
        <f t="shared" si="0"/>
        <v>0</v>
      </c>
      <c r="K9" s="38" t="s">
        <v>7</v>
      </c>
      <c r="L9" s="64">
        <f>SUM(L30,L51,L72,L93,L114,L135)</f>
        <v>0</v>
      </c>
      <c r="M9" s="49" t="s">
        <v>36</v>
      </c>
      <c r="N9" s="61">
        <f>L93</f>
        <v>0</v>
      </c>
      <c r="O9" s="61">
        <f>M93</f>
        <v>0</v>
      </c>
      <c r="P9" s="60">
        <f t="shared" si="1"/>
        <v>0</v>
      </c>
      <c r="R9" s="38" t="s">
        <v>7</v>
      </c>
      <c r="S9" s="64">
        <f>SUM(S30,S51,S72,S93,S114,S135)</f>
        <v>0</v>
      </c>
      <c r="T9" s="48" t="s">
        <v>36</v>
      </c>
      <c r="U9" s="61">
        <f>S93</f>
        <v>0</v>
      </c>
      <c r="V9" s="61">
        <f>T93</f>
        <v>0</v>
      </c>
      <c r="W9" s="60">
        <f t="shared" si="2"/>
        <v>0</v>
      </c>
      <c r="Y9" s="38" t="s">
        <v>7</v>
      </c>
      <c r="Z9" s="64">
        <f>SUM(Z30,Z51,Z72,Z93,Z114,Z135)</f>
        <v>0</v>
      </c>
      <c r="AA9" s="48" t="s">
        <v>36</v>
      </c>
      <c r="AB9" s="61">
        <f>Z93</f>
        <v>0</v>
      </c>
      <c r="AC9" s="61">
        <f>AA93</f>
        <v>0</v>
      </c>
      <c r="AD9" s="60">
        <f t="shared" si="3"/>
        <v>0</v>
      </c>
      <c r="AF9" s="38" t="s">
        <v>7</v>
      </c>
      <c r="AG9" s="64">
        <f>SUM(AG30,AG51,AG72,AG93,AG114,AG135)</f>
        <v>0</v>
      </c>
      <c r="AH9" s="48" t="s">
        <v>36</v>
      </c>
      <c r="AI9" s="61">
        <f>AG93</f>
        <v>0</v>
      </c>
      <c r="AJ9" s="61">
        <f>AH93</f>
        <v>0</v>
      </c>
      <c r="AK9" s="60">
        <f t="shared" si="4"/>
        <v>0</v>
      </c>
      <c r="AM9" s="38" t="s">
        <v>7</v>
      </c>
      <c r="AN9" s="64">
        <f>SUM(AN30,AN51,AN72,AN93,AN114,AN135)</f>
        <v>0</v>
      </c>
      <c r="AO9" s="48" t="s">
        <v>36</v>
      </c>
      <c r="AP9" s="61">
        <f>AN93</f>
        <v>0</v>
      </c>
      <c r="AQ9" s="61">
        <f>AO93</f>
        <v>0</v>
      </c>
      <c r="AR9" s="60">
        <f t="shared" si="5"/>
        <v>0</v>
      </c>
      <c r="AT9" s="38" t="s">
        <v>7</v>
      </c>
      <c r="AU9" s="64">
        <f>SUM(AU30,AU51,AU72,AU93,AU114,AU135)</f>
        <v>0</v>
      </c>
      <c r="AV9" s="48" t="s">
        <v>36</v>
      </c>
      <c r="AW9" s="61">
        <f>AU93</f>
        <v>0</v>
      </c>
      <c r="AX9" s="61">
        <f>AV93</f>
        <v>0</v>
      </c>
      <c r="AY9" s="60">
        <f t="shared" si="6"/>
        <v>0</v>
      </c>
      <c r="BA9" s="38" t="s">
        <v>7</v>
      </c>
      <c r="BB9" s="64">
        <f>SUM(BB30,BB51,BB72,BB93,BB114,BB135)</f>
        <v>0</v>
      </c>
      <c r="BC9" s="48" t="s">
        <v>36</v>
      </c>
      <c r="BD9" s="61">
        <f>BB93</f>
        <v>0</v>
      </c>
      <c r="BE9" s="61">
        <f>BC93</f>
        <v>0</v>
      </c>
      <c r="BF9" s="60">
        <f t="shared" si="7"/>
        <v>0</v>
      </c>
      <c r="BH9" s="38" t="s">
        <v>7</v>
      </c>
      <c r="BI9" s="64">
        <f>SUM(BI30,BI51,BI72,BI93,BI114,BI135)</f>
        <v>0</v>
      </c>
      <c r="BJ9" s="48" t="s">
        <v>36</v>
      </c>
      <c r="BK9" s="61">
        <f>BI93</f>
        <v>0</v>
      </c>
      <c r="BL9" s="61">
        <f>BJ93</f>
        <v>0</v>
      </c>
      <c r="BM9" s="60">
        <f t="shared" si="8"/>
        <v>0</v>
      </c>
      <c r="BO9" s="38" t="s">
        <v>7</v>
      </c>
      <c r="BP9" s="64">
        <f>SUM(BP30,BP51,BP72,BP93,BP114,BP135)</f>
        <v>0</v>
      </c>
      <c r="BQ9" s="48" t="s">
        <v>36</v>
      </c>
      <c r="BR9" s="61">
        <f>BP93</f>
        <v>0</v>
      </c>
      <c r="BS9" s="61">
        <f>BQ93</f>
        <v>0</v>
      </c>
      <c r="BT9" s="60">
        <f t="shared" si="9"/>
        <v>0</v>
      </c>
      <c r="BV9" s="38" t="s">
        <v>7</v>
      </c>
      <c r="BW9" s="64">
        <f>SUM(BW30,BW51,BW72,BW93,BW114,BW135)</f>
        <v>0</v>
      </c>
      <c r="BX9" s="48" t="s">
        <v>36</v>
      </c>
      <c r="BY9" s="61">
        <f>BW93</f>
        <v>0</v>
      </c>
      <c r="BZ9" s="61">
        <f>BY93</f>
        <v>0</v>
      </c>
      <c r="CA9" s="60">
        <f t="shared" si="10"/>
        <v>0</v>
      </c>
    </row>
    <row r="10" spans="1:79" ht="15.75" thickBot="1">
      <c r="D10" s="54" t="s">
        <v>8</v>
      </c>
      <c r="E10" s="65">
        <f>(E6-E7)-E9</f>
        <v>0</v>
      </c>
      <c r="F10" s="31"/>
      <c r="G10" s="31"/>
      <c r="H10" s="31"/>
      <c r="I10" s="31"/>
      <c r="K10" s="54" t="s">
        <v>8</v>
      </c>
      <c r="L10" s="65">
        <f>(L6-L7)-L9</f>
        <v>0</v>
      </c>
      <c r="M10" s="31"/>
      <c r="N10" s="31"/>
      <c r="O10" s="31"/>
      <c r="P10" s="31"/>
      <c r="R10" s="54" t="s">
        <v>8</v>
      </c>
      <c r="S10" s="65">
        <f>(S6-S7)-S9</f>
        <v>0</v>
      </c>
      <c r="T10" s="31"/>
      <c r="U10" s="31"/>
      <c r="V10" s="31"/>
      <c r="W10" s="31"/>
      <c r="Y10" s="54" t="s">
        <v>8</v>
      </c>
      <c r="Z10" s="65">
        <f>(Z6-Z7)-Z9</f>
        <v>0</v>
      </c>
      <c r="AA10" s="31"/>
      <c r="AB10" s="31"/>
      <c r="AC10" s="31"/>
      <c r="AD10" s="31"/>
      <c r="AF10" s="54" t="s">
        <v>8</v>
      </c>
      <c r="AG10" s="65">
        <f>(AG6-AG7)-AG9</f>
        <v>0</v>
      </c>
      <c r="AH10" s="31"/>
      <c r="AI10" s="31"/>
      <c r="AJ10" s="31"/>
      <c r="AK10" s="31"/>
      <c r="AM10" s="54" t="s">
        <v>8</v>
      </c>
      <c r="AN10" s="65">
        <f>(AN6-AN7)-AN9</f>
        <v>0</v>
      </c>
      <c r="AO10" s="31"/>
      <c r="AP10" s="31"/>
      <c r="AQ10" s="31"/>
      <c r="AR10" s="31"/>
      <c r="AT10" s="54" t="s">
        <v>8</v>
      </c>
      <c r="AU10" s="65">
        <f>(AU6-AU7)-AU9</f>
        <v>0</v>
      </c>
      <c r="AV10" s="31"/>
      <c r="AW10" s="31"/>
      <c r="AX10" s="31"/>
      <c r="AY10" s="31"/>
      <c r="BA10" s="54" t="s">
        <v>8</v>
      </c>
      <c r="BB10" s="65">
        <f>(BB6-BB7)-BB9</f>
        <v>0</v>
      </c>
      <c r="BC10" s="31"/>
      <c r="BD10" s="31"/>
      <c r="BE10" s="31"/>
      <c r="BF10" s="31"/>
      <c r="BH10" s="54" t="s">
        <v>8</v>
      </c>
      <c r="BI10" s="65">
        <f>(BI6-BI7)-BI9</f>
        <v>0</v>
      </c>
      <c r="BJ10" s="31"/>
      <c r="BK10" s="31"/>
      <c r="BL10" s="31"/>
      <c r="BM10" s="31"/>
      <c r="BO10" s="54" t="s">
        <v>8</v>
      </c>
      <c r="BP10" s="65">
        <f>(BP6-BP7)-BP9</f>
        <v>0</v>
      </c>
      <c r="BQ10" s="31"/>
      <c r="BR10" s="31"/>
      <c r="BS10" s="31"/>
      <c r="BT10" s="31"/>
      <c r="BV10" s="54" t="s">
        <v>8</v>
      </c>
      <c r="BW10" s="65">
        <f>(BW6-BW7)-BW9</f>
        <v>0</v>
      </c>
      <c r="BX10" s="31"/>
      <c r="BY10" s="31"/>
      <c r="BZ10" s="31"/>
      <c r="CA10" s="31"/>
    </row>
    <row r="11" spans="1:79" ht="19.5" thickBot="1">
      <c r="D11" s="73" t="s">
        <v>22</v>
      </c>
      <c r="E11" s="74"/>
      <c r="F11" s="74"/>
      <c r="G11" s="74"/>
      <c r="H11" s="75"/>
      <c r="I11" s="55"/>
      <c r="K11" s="73" t="s">
        <v>22</v>
      </c>
      <c r="L11" s="74"/>
      <c r="M11" s="74"/>
      <c r="N11" s="74"/>
      <c r="O11" s="75"/>
      <c r="P11" s="55"/>
      <c r="R11" s="73" t="s">
        <v>22</v>
      </c>
      <c r="S11" s="74"/>
      <c r="T11" s="74"/>
      <c r="U11" s="74"/>
      <c r="V11" s="75"/>
      <c r="W11" s="55"/>
      <c r="Y11" s="73" t="s">
        <v>22</v>
      </c>
      <c r="Z11" s="74"/>
      <c r="AA11" s="74"/>
      <c r="AB11" s="74"/>
      <c r="AC11" s="75"/>
      <c r="AD11" s="55"/>
      <c r="AF11" s="73" t="s">
        <v>22</v>
      </c>
      <c r="AG11" s="74"/>
      <c r="AH11" s="74"/>
      <c r="AI11" s="74"/>
      <c r="AJ11" s="75"/>
      <c r="AK11" s="55"/>
      <c r="AM11" s="73" t="s">
        <v>22</v>
      </c>
      <c r="AN11" s="74"/>
      <c r="AO11" s="74"/>
      <c r="AP11" s="74"/>
      <c r="AQ11" s="75"/>
      <c r="AR11" s="55"/>
      <c r="AT11" s="73" t="s">
        <v>22</v>
      </c>
      <c r="AU11" s="74"/>
      <c r="AV11" s="74"/>
      <c r="AW11" s="74"/>
      <c r="AX11" s="75"/>
      <c r="AY11" s="55"/>
      <c r="BA11" s="73" t="s">
        <v>22</v>
      </c>
      <c r="BB11" s="74"/>
      <c r="BC11" s="74"/>
      <c r="BD11" s="74"/>
      <c r="BE11" s="75"/>
      <c r="BF11" s="55"/>
      <c r="BH11" s="73" t="s">
        <v>22</v>
      </c>
      <c r="BI11" s="74"/>
      <c r="BJ11" s="74"/>
      <c r="BK11" s="74"/>
      <c r="BL11" s="75"/>
      <c r="BM11" s="55"/>
      <c r="BO11" s="73" t="s">
        <v>22</v>
      </c>
      <c r="BP11" s="74"/>
      <c r="BQ11" s="74"/>
      <c r="BR11" s="74"/>
      <c r="BS11" s="75"/>
      <c r="BT11" s="55"/>
      <c r="BV11" s="73" t="s">
        <v>22</v>
      </c>
      <c r="BW11" s="74"/>
      <c r="BX11" s="74"/>
      <c r="BY11" s="74"/>
      <c r="BZ11" s="75"/>
      <c r="CA11" s="55"/>
    </row>
    <row r="12" spans="1:79">
      <c r="D12" s="36" t="s">
        <v>4</v>
      </c>
      <c r="E12" s="36" t="s">
        <v>2</v>
      </c>
      <c r="F12" s="36" t="s">
        <v>0</v>
      </c>
      <c r="G12" s="36" t="s">
        <v>21</v>
      </c>
      <c r="H12" s="36" t="s">
        <v>1</v>
      </c>
      <c r="I12" s="51"/>
      <c r="K12" s="36" t="s">
        <v>4</v>
      </c>
      <c r="L12" s="36" t="s">
        <v>2</v>
      </c>
      <c r="M12" s="36" t="s">
        <v>0</v>
      </c>
      <c r="N12" s="36" t="s">
        <v>21</v>
      </c>
      <c r="O12" s="36" t="s">
        <v>1</v>
      </c>
      <c r="P12" s="51"/>
      <c r="R12" s="36" t="s">
        <v>4</v>
      </c>
      <c r="S12" s="36" t="s">
        <v>2</v>
      </c>
      <c r="T12" s="36" t="s">
        <v>0</v>
      </c>
      <c r="U12" s="36" t="s">
        <v>21</v>
      </c>
      <c r="V12" s="36" t="s">
        <v>1</v>
      </c>
      <c r="W12" s="51"/>
      <c r="Y12" s="36" t="s">
        <v>4</v>
      </c>
      <c r="Z12" s="36" t="s">
        <v>2</v>
      </c>
      <c r="AA12" s="36" t="s">
        <v>0</v>
      </c>
      <c r="AB12" s="36" t="s">
        <v>21</v>
      </c>
      <c r="AC12" s="36" t="s">
        <v>1</v>
      </c>
      <c r="AD12" s="51"/>
      <c r="AF12" s="36" t="s">
        <v>4</v>
      </c>
      <c r="AG12" s="36" t="s">
        <v>2</v>
      </c>
      <c r="AH12" s="36" t="s">
        <v>0</v>
      </c>
      <c r="AI12" s="36" t="s">
        <v>21</v>
      </c>
      <c r="AJ12" s="36" t="s">
        <v>1</v>
      </c>
      <c r="AK12" s="51"/>
      <c r="AM12" s="36" t="s">
        <v>4</v>
      </c>
      <c r="AN12" s="36" t="s">
        <v>2</v>
      </c>
      <c r="AO12" s="36" t="s">
        <v>0</v>
      </c>
      <c r="AP12" s="36" t="s">
        <v>21</v>
      </c>
      <c r="AQ12" s="36" t="s">
        <v>1</v>
      </c>
      <c r="AR12" s="51"/>
      <c r="AT12" s="36" t="s">
        <v>4</v>
      </c>
      <c r="AU12" s="36" t="s">
        <v>2</v>
      </c>
      <c r="AV12" s="36" t="s">
        <v>0</v>
      </c>
      <c r="AW12" s="36" t="s">
        <v>21</v>
      </c>
      <c r="AX12" s="36" t="s">
        <v>1</v>
      </c>
      <c r="AY12" s="51"/>
      <c r="BA12" s="36" t="s">
        <v>4</v>
      </c>
      <c r="BB12" s="36" t="s">
        <v>2</v>
      </c>
      <c r="BC12" s="36" t="s">
        <v>0</v>
      </c>
      <c r="BD12" s="36" t="s">
        <v>21</v>
      </c>
      <c r="BE12" s="36" t="s">
        <v>1</v>
      </c>
      <c r="BF12" s="51"/>
      <c r="BH12" s="36" t="s">
        <v>4</v>
      </c>
      <c r="BI12" s="36" t="s">
        <v>2</v>
      </c>
      <c r="BJ12" s="36" t="s">
        <v>0</v>
      </c>
      <c r="BK12" s="36" t="s">
        <v>21</v>
      </c>
      <c r="BL12" s="36" t="s">
        <v>1</v>
      </c>
      <c r="BM12" s="51"/>
      <c r="BO12" s="36" t="s">
        <v>4</v>
      </c>
      <c r="BP12" s="36" t="s">
        <v>2</v>
      </c>
      <c r="BQ12" s="36" t="s">
        <v>0</v>
      </c>
      <c r="BR12" s="36" t="s">
        <v>21</v>
      </c>
      <c r="BS12" s="36" t="s">
        <v>1</v>
      </c>
      <c r="BT12" s="51"/>
      <c r="BV12" s="36" t="s">
        <v>4</v>
      </c>
      <c r="BW12" s="36" t="s">
        <v>2</v>
      </c>
      <c r="BX12" s="36" t="s">
        <v>0</v>
      </c>
      <c r="BY12" s="36" t="s">
        <v>21</v>
      </c>
      <c r="BZ12" s="36" t="s">
        <v>1</v>
      </c>
      <c r="CA12" s="51"/>
    </row>
    <row r="13" spans="1:79">
      <c r="D13" s="32"/>
      <c r="E13" s="57"/>
      <c r="F13" s="57"/>
      <c r="G13" s="57">
        <f>E13-F13</f>
        <v>0</v>
      </c>
      <c r="H13" s="33"/>
      <c r="I13" s="51"/>
      <c r="K13" s="32"/>
      <c r="L13" s="57"/>
      <c r="M13" s="57"/>
      <c r="N13" s="57">
        <f>L13-M13</f>
        <v>0</v>
      </c>
      <c r="O13" s="33"/>
      <c r="P13" s="51"/>
      <c r="R13" s="32"/>
      <c r="S13" s="57"/>
      <c r="T13" s="57"/>
      <c r="U13" s="57">
        <f>S13-T13</f>
        <v>0</v>
      </c>
      <c r="V13" s="33"/>
      <c r="W13" s="51"/>
      <c r="Y13" s="32"/>
      <c r="Z13" s="57"/>
      <c r="AA13" s="57"/>
      <c r="AB13" s="57">
        <f>Z13-AA13</f>
        <v>0</v>
      </c>
      <c r="AC13" s="33"/>
      <c r="AD13" s="51"/>
      <c r="AF13" s="32"/>
      <c r="AG13" s="57"/>
      <c r="AH13" s="57"/>
      <c r="AI13" s="57">
        <f>AG13-AH13</f>
        <v>0</v>
      </c>
      <c r="AJ13" s="33"/>
      <c r="AK13" s="51"/>
      <c r="AM13" s="32"/>
      <c r="AN13" s="57"/>
      <c r="AO13" s="57"/>
      <c r="AP13" s="57">
        <f>AN13-AO13</f>
        <v>0</v>
      </c>
      <c r="AQ13" s="33"/>
      <c r="AR13" s="51"/>
      <c r="AT13" s="32"/>
      <c r="AU13" s="57"/>
      <c r="AV13" s="57"/>
      <c r="AW13" s="57">
        <f>AU13-AV13</f>
        <v>0</v>
      </c>
      <c r="AX13" s="33"/>
      <c r="AY13" s="51"/>
      <c r="BA13" s="32"/>
      <c r="BB13" s="57"/>
      <c r="BC13" s="57"/>
      <c r="BD13" s="57">
        <f>BB13-BC13</f>
        <v>0</v>
      </c>
      <c r="BE13" s="33"/>
      <c r="BF13" s="51"/>
      <c r="BH13" s="32"/>
      <c r="BI13" s="57"/>
      <c r="BJ13" s="57"/>
      <c r="BK13" s="57">
        <f>BI13-BJ13</f>
        <v>0</v>
      </c>
      <c r="BL13" s="33"/>
      <c r="BM13" s="51"/>
      <c r="BO13" s="32"/>
      <c r="BP13" s="57"/>
      <c r="BQ13" s="57"/>
      <c r="BR13" s="57">
        <f>BP13-BQ13</f>
        <v>0</v>
      </c>
      <c r="BS13" s="33"/>
      <c r="BT13" s="51"/>
      <c r="BV13" s="32"/>
      <c r="BW13" s="57"/>
      <c r="BX13" s="57"/>
      <c r="BY13" s="57">
        <f>BW13-BX13</f>
        <v>0</v>
      </c>
      <c r="BZ13" s="33"/>
      <c r="CA13" s="51"/>
    </row>
    <row r="14" spans="1:79">
      <c r="D14" s="32"/>
      <c r="E14" s="57"/>
      <c r="F14" s="57"/>
      <c r="G14" s="57">
        <f t="shared" ref="G14:G30" si="11">E14-F14</f>
        <v>0</v>
      </c>
      <c r="H14" s="33"/>
      <c r="I14" s="52"/>
      <c r="K14" s="32"/>
      <c r="L14" s="57"/>
      <c r="M14" s="57"/>
      <c r="N14" s="57">
        <f t="shared" ref="N14:N30" si="12">L14-M14</f>
        <v>0</v>
      </c>
      <c r="O14" s="33"/>
      <c r="P14" s="52"/>
      <c r="R14" s="32"/>
      <c r="S14" s="57"/>
      <c r="T14" s="57"/>
      <c r="U14" s="57">
        <f t="shared" ref="U14:U30" si="13">S14-T14</f>
        <v>0</v>
      </c>
      <c r="V14" s="33"/>
      <c r="W14" s="52"/>
      <c r="Y14" s="32"/>
      <c r="Z14" s="57"/>
      <c r="AA14" s="57"/>
      <c r="AB14" s="57">
        <f t="shared" ref="AB14:AB30" si="14">Z14-AA14</f>
        <v>0</v>
      </c>
      <c r="AC14" s="33"/>
      <c r="AD14" s="52"/>
      <c r="AF14" s="32"/>
      <c r="AG14" s="57"/>
      <c r="AH14" s="57"/>
      <c r="AI14" s="57">
        <f t="shared" ref="AI14:AI30" si="15">AG14-AH14</f>
        <v>0</v>
      </c>
      <c r="AJ14" s="33"/>
      <c r="AK14" s="52"/>
      <c r="AM14" s="32"/>
      <c r="AN14" s="57"/>
      <c r="AO14" s="57"/>
      <c r="AP14" s="57">
        <f t="shared" ref="AP14:AP30" si="16">AN14-AO14</f>
        <v>0</v>
      </c>
      <c r="AQ14" s="33"/>
      <c r="AR14" s="52"/>
      <c r="AT14" s="32"/>
      <c r="AU14" s="57"/>
      <c r="AV14" s="57"/>
      <c r="AW14" s="57">
        <f t="shared" ref="AW14:AW30" si="17">AU14-AV14</f>
        <v>0</v>
      </c>
      <c r="AX14" s="33"/>
      <c r="AY14" s="52"/>
      <c r="BA14" s="32"/>
      <c r="BB14" s="57"/>
      <c r="BC14" s="57"/>
      <c r="BD14" s="57">
        <f t="shared" ref="BD14:BD30" si="18">BB14-BC14</f>
        <v>0</v>
      </c>
      <c r="BE14" s="33"/>
      <c r="BF14" s="52"/>
      <c r="BH14" s="32"/>
      <c r="BI14" s="57"/>
      <c r="BJ14" s="57"/>
      <c r="BK14" s="57">
        <f t="shared" ref="BK14:BK30" si="19">BI14-BJ14</f>
        <v>0</v>
      </c>
      <c r="BL14" s="33"/>
      <c r="BM14" s="52"/>
      <c r="BO14" s="32"/>
      <c r="BP14" s="57"/>
      <c r="BQ14" s="57"/>
      <c r="BR14" s="57">
        <f t="shared" ref="BR14:BR30" si="20">BP14-BQ14</f>
        <v>0</v>
      </c>
      <c r="BS14" s="33"/>
      <c r="BT14" s="52"/>
      <c r="BV14" s="32"/>
      <c r="BW14" s="57"/>
      <c r="BX14" s="57"/>
      <c r="BY14" s="57">
        <f t="shared" ref="BY14:BY30" si="21">BW14-BX14</f>
        <v>0</v>
      </c>
      <c r="BZ14" s="33"/>
      <c r="CA14" s="52"/>
    </row>
    <row r="15" spans="1:79">
      <c r="D15" s="32"/>
      <c r="E15" s="57"/>
      <c r="F15" s="57"/>
      <c r="G15" s="57">
        <f t="shared" si="11"/>
        <v>0</v>
      </c>
      <c r="H15" s="33"/>
      <c r="I15" s="52"/>
      <c r="K15" s="32"/>
      <c r="L15" s="57"/>
      <c r="M15" s="57"/>
      <c r="N15" s="57">
        <f t="shared" si="12"/>
        <v>0</v>
      </c>
      <c r="O15" s="33"/>
      <c r="P15" s="52"/>
      <c r="R15" s="32"/>
      <c r="S15" s="57"/>
      <c r="T15" s="57"/>
      <c r="U15" s="57">
        <f t="shared" si="13"/>
        <v>0</v>
      </c>
      <c r="V15" s="33"/>
      <c r="W15" s="52"/>
      <c r="Y15" s="32"/>
      <c r="Z15" s="57"/>
      <c r="AA15" s="57"/>
      <c r="AB15" s="57">
        <f t="shared" si="14"/>
        <v>0</v>
      </c>
      <c r="AC15" s="33"/>
      <c r="AD15" s="52"/>
      <c r="AF15" s="32"/>
      <c r="AG15" s="57"/>
      <c r="AH15" s="57"/>
      <c r="AI15" s="57">
        <f t="shared" si="15"/>
        <v>0</v>
      </c>
      <c r="AJ15" s="33"/>
      <c r="AK15" s="52"/>
      <c r="AM15" s="32"/>
      <c r="AN15" s="57"/>
      <c r="AO15" s="57"/>
      <c r="AP15" s="57">
        <f t="shared" si="16"/>
        <v>0</v>
      </c>
      <c r="AQ15" s="33"/>
      <c r="AR15" s="52"/>
      <c r="AT15" s="32"/>
      <c r="AU15" s="57"/>
      <c r="AV15" s="57"/>
      <c r="AW15" s="57">
        <f t="shared" si="17"/>
        <v>0</v>
      </c>
      <c r="AX15" s="33"/>
      <c r="AY15" s="52"/>
      <c r="BA15" s="32"/>
      <c r="BB15" s="57"/>
      <c r="BC15" s="57"/>
      <c r="BD15" s="57">
        <f t="shared" si="18"/>
        <v>0</v>
      </c>
      <c r="BE15" s="33"/>
      <c r="BF15" s="52"/>
      <c r="BH15" s="32"/>
      <c r="BI15" s="57"/>
      <c r="BJ15" s="57"/>
      <c r="BK15" s="57">
        <f t="shared" si="19"/>
        <v>0</v>
      </c>
      <c r="BL15" s="33"/>
      <c r="BM15" s="52"/>
      <c r="BO15" s="32"/>
      <c r="BP15" s="57"/>
      <c r="BQ15" s="57"/>
      <c r="BR15" s="57">
        <f t="shared" si="20"/>
        <v>0</v>
      </c>
      <c r="BS15" s="33"/>
      <c r="BT15" s="52"/>
      <c r="BV15" s="32"/>
      <c r="BW15" s="57"/>
      <c r="BX15" s="57"/>
      <c r="BY15" s="57">
        <f t="shared" si="21"/>
        <v>0</v>
      </c>
      <c r="BZ15" s="33"/>
      <c r="CA15" s="52"/>
    </row>
    <row r="16" spans="1:79">
      <c r="D16" s="32"/>
      <c r="E16" s="57"/>
      <c r="F16" s="57"/>
      <c r="G16" s="57">
        <f t="shared" si="11"/>
        <v>0</v>
      </c>
      <c r="H16" s="33"/>
      <c r="I16" s="52"/>
      <c r="K16" s="32"/>
      <c r="L16" s="57"/>
      <c r="M16" s="57"/>
      <c r="N16" s="57">
        <f t="shared" si="12"/>
        <v>0</v>
      </c>
      <c r="O16" s="33"/>
      <c r="P16" s="52"/>
      <c r="R16" s="32"/>
      <c r="S16" s="57"/>
      <c r="T16" s="57"/>
      <c r="U16" s="57">
        <f t="shared" si="13"/>
        <v>0</v>
      </c>
      <c r="V16" s="33"/>
      <c r="W16" s="52"/>
      <c r="Y16" s="32"/>
      <c r="Z16" s="57"/>
      <c r="AA16" s="57"/>
      <c r="AB16" s="57">
        <f t="shared" si="14"/>
        <v>0</v>
      </c>
      <c r="AC16" s="33"/>
      <c r="AD16" s="52"/>
      <c r="AF16" s="32"/>
      <c r="AG16" s="57"/>
      <c r="AH16" s="57"/>
      <c r="AI16" s="57">
        <f t="shared" si="15"/>
        <v>0</v>
      </c>
      <c r="AJ16" s="33"/>
      <c r="AK16" s="52"/>
      <c r="AM16" s="32"/>
      <c r="AN16" s="57"/>
      <c r="AO16" s="57"/>
      <c r="AP16" s="57">
        <f t="shared" si="16"/>
        <v>0</v>
      </c>
      <c r="AQ16" s="33"/>
      <c r="AR16" s="52"/>
      <c r="AT16" s="32"/>
      <c r="AU16" s="57"/>
      <c r="AV16" s="57"/>
      <c r="AW16" s="57">
        <f t="shared" si="17"/>
        <v>0</v>
      </c>
      <c r="AX16" s="33"/>
      <c r="AY16" s="52"/>
      <c r="BA16" s="32"/>
      <c r="BB16" s="57"/>
      <c r="BC16" s="57"/>
      <c r="BD16" s="57">
        <f t="shared" si="18"/>
        <v>0</v>
      </c>
      <c r="BE16" s="33"/>
      <c r="BF16" s="52"/>
      <c r="BH16" s="32"/>
      <c r="BI16" s="57"/>
      <c r="BJ16" s="57"/>
      <c r="BK16" s="57">
        <f t="shared" si="19"/>
        <v>0</v>
      </c>
      <c r="BL16" s="33"/>
      <c r="BM16" s="52"/>
      <c r="BO16" s="32"/>
      <c r="BP16" s="57"/>
      <c r="BQ16" s="57"/>
      <c r="BR16" s="57">
        <f t="shared" si="20"/>
        <v>0</v>
      </c>
      <c r="BS16" s="33"/>
      <c r="BT16" s="52"/>
      <c r="BV16" s="32"/>
      <c r="BW16" s="57"/>
      <c r="BX16" s="57"/>
      <c r="BY16" s="57">
        <f t="shared" si="21"/>
        <v>0</v>
      </c>
      <c r="BZ16" s="33"/>
      <c r="CA16" s="52"/>
    </row>
    <row r="17" spans="4:79">
      <c r="D17" s="32"/>
      <c r="E17" s="57"/>
      <c r="F17" s="57"/>
      <c r="G17" s="57">
        <f t="shared" si="11"/>
        <v>0</v>
      </c>
      <c r="H17" s="33"/>
      <c r="I17" s="52"/>
      <c r="K17" s="32"/>
      <c r="L17" s="57"/>
      <c r="M17" s="57"/>
      <c r="N17" s="57">
        <f t="shared" si="12"/>
        <v>0</v>
      </c>
      <c r="O17" s="33"/>
      <c r="P17" s="52"/>
      <c r="R17" s="32"/>
      <c r="S17" s="57"/>
      <c r="T17" s="57"/>
      <c r="U17" s="57">
        <f t="shared" si="13"/>
        <v>0</v>
      </c>
      <c r="V17" s="33"/>
      <c r="W17" s="52"/>
      <c r="Y17" s="32"/>
      <c r="Z17" s="57"/>
      <c r="AA17" s="57"/>
      <c r="AB17" s="57">
        <f t="shared" si="14"/>
        <v>0</v>
      </c>
      <c r="AC17" s="33"/>
      <c r="AD17" s="52"/>
      <c r="AF17" s="32"/>
      <c r="AG17" s="57"/>
      <c r="AH17" s="57"/>
      <c r="AI17" s="57">
        <f t="shared" si="15"/>
        <v>0</v>
      </c>
      <c r="AJ17" s="33"/>
      <c r="AK17" s="52"/>
      <c r="AM17" s="32"/>
      <c r="AN17" s="57"/>
      <c r="AO17" s="57"/>
      <c r="AP17" s="57">
        <f t="shared" si="16"/>
        <v>0</v>
      </c>
      <c r="AQ17" s="33"/>
      <c r="AR17" s="52"/>
      <c r="AT17" s="32"/>
      <c r="AU17" s="57"/>
      <c r="AV17" s="57"/>
      <c r="AW17" s="57">
        <f t="shared" si="17"/>
        <v>0</v>
      </c>
      <c r="AX17" s="33"/>
      <c r="AY17" s="52"/>
      <c r="BA17" s="32"/>
      <c r="BB17" s="57"/>
      <c r="BC17" s="57"/>
      <c r="BD17" s="57">
        <f t="shared" si="18"/>
        <v>0</v>
      </c>
      <c r="BE17" s="33"/>
      <c r="BF17" s="52"/>
      <c r="BH17" s="32"/>
      <c r="BI17" s="57"/>
      <c r="BJ17" s="57"/>
      <c r="BK17" s="57">
        <f t="shared" si="19"/>
        <v>0</v>
      </c>
      <c r="BL17" s="33"/>
      <c r="BM17" s="52"/>
      <c r="BO17" s="32"/>
      <c r="BP17" s="57"/>
      <c r="BQ17" s="57"/>
      <c r="BR17" s="57">
        <f t="shared" si="20"/>
        <v>0</v>
      </c>
      <c r="BS17" s="33"/>
      <c r="BT17" s="52"/>
      <c r="BV17" s="32"/>
      <c r="BW17" s="57"/>
      <c r="BX17" s="57"/>
      <c r="BY17" s="57">
        <f t="shared" si="21"/>
        <v>0</v>
      </c>
      <c r="BZ17" s="33"/>
      <c r="CA17" s="52"/>
    </row>
    <row r="18" spans="4:79">
      <c r="D18" s="32"/>
      <c r="E18" s="57"/>
      <c r="F18" s="57"/>
      <c r="G18" s="57">
        <f t="shared" si="11"/>
        <v>0</v>
      </c>
      <c r="H18" s="33"/>
      <c r="I18" s="52"/>
      <c r="K18" s="32"/>
      <c r="L18" s="57"/>
      <c r="M18" s="57"/>
      <c r="N18" s="57">
        <f t="shared" si="12"/>
        <v>0</v>
      </c>
      <c r="O18" s="33"/>
      <c r="P18" s="52"/>
      <c r="R18" s="32"/>
      <c r="S18" s="57"/>
      <c r="T18" s="57"/>
      <c r="U18" s="57">
        <f t="shared" si="13"/>
        <v>0</v>
      </c>
      <c r="V18" s="33"/>
      <c r="W18" s="52"/>
      <c r="Y18" s="32"/>
      <c r="Z18" s="57"/>
      <c r="AA18" s="57"/>
      <c r="AB18" s="57">
        <f t="shared" si="14"/>
        <v>0</v>
      </c>
      <c r="AC18" s="33"/>
      <c r="AD18" s="52"/>
      <c r="AF18" s="32"/>
      <c r="AG18" s="57"/>
      <c r="AH18" s="57"/>
      <c r="AI18" s="57">
        <f t="shared" si="15"/>
        <v>0</v>
      </c>
      <c r="AJ18" s="33"/>
      <c r="AK18" s="52"/>
      <c r="AM18" s="32"/>
      <c r="AN18" s="57"/>
      <c r="AO18" s="57"/>
      <c r="AP18" s="57">
        <f t="shared" si="16"/>
        <v>0</v>
      </c>
      <c r="AQ18" s="33"/>
      <c r="AR18" s="52"/>
      <c r="AT18" s="32"/>
      <c r="AU18" s="57"/>
      <c r="AV18" s="57"/>
      <c r="AW18" s="57">
        <f t="shared" si="17"/>
        <v>0</v>
      </c>
      <c r="AX18" s="33"/>
      <c r="AY18" s="52"/>
      <c r="BA18" s="32"/>
      <c r="BB18" s="57"/>
      <c r="BC18" s="57"/>
      <c r="BD18" s="57">
        <f t="shared" si="18"/>
        <v>0</v>
      </c>
      <c r="BE18" s="33"/>
      <c r="BF18" s="52"/>
      <c r="BH18" s="32"/>
      <c r="BI18" s="57"/>
      <c r="BJ18" s="57"/>
      <c r="BK18" s="57">
        <f t="shared" si="19"/>
        <v>0</v>
      </c>
      <c r="BL18" s="33"/>
      <c r="BM18" s="52"/>
      <c r="BO18" s="32"/>
      <c r="BP18" s="57"/>
      <c r="BQ18" s="57"/>
      <c r="BR18" s="57">
        <f t="shared" si="20"/>
        <v>0</v>
      </c>
      <c r="BS18" s="33"/>
      <c r="BT18" s="52"/>
      <c r="BV18" s="32"/>
      <c r="BW18" s="57"/>
      <c r="BX18" s="57"/>
      <c r="BY18" s="57">
        <f t="shared" si="21"/>
        <v>0</v>
      </c>
      <c r="BZ18" s="33"/>
      <c r="CA18" s="52"/>
    </row>
    <row r="19" spans="4:79">
      <c r="D19" s="32"/>
      <c r="E19" s="57"/>
      <c r="F19" s="57"/>
      <c r="G19" s="57">
        <f t="shared" si="11"/>
        <v>0</v>
      </c>
      <c r="H19" s="33"/>
      <c r="I19" s="52"/>
      <c r="K19" s="32"/>
      <c r="L19" s="57"/>
      <c r="M19" s="57"/>
      <c r="N19" s="57">
        <f t="shared" si="12"/>
        <v>0</v>
      </c>
      <c r="O19" s="33"/>
      <c r="P19" s="52"/>
      <c r="R19" s="32"/>
      <c r="S19" s="57"/>
      <c r="T19" s="57"/>
      <c r="U19" s="57">
        <f t="shared" si="13"/>
        <v>0</v>
      </c>
      <c r="V19" s="33"/>
      <c r="W19" s="52"/>
      <c r="Y19" s="32"/>
      <c r="Z19" s="57"/>
      <c r="AA19" s="57"/>
      <c r="AB19" s="57">
        <f t="shared" si="14"/>
        <v>0</v>
      </c>
      <c r="AC19" s="33"/>
      <c r="AD19" s="52"/>
      <c r="AF19" s="32"/>
      <c r="AG19" s="57"/>
      <c r="AH19" s="57"/>
      <c r="AI19" s="57">
        <f t="shared" si="15"/>
        <v>0</v>
      </c>
      <c r="AJ19" s="33"/>
      <c r="AK19" s="52"/>
      <c r="AM19" s="32"/>
      <c r="AN19" s="57"/>
      <c r="AO19" s="57"/>
      <c r="AP19" s="57">
        <f t="shared" si="16"/>
        <v>0</v>
      </c>
      <c r="AQ19" s="33"/>
      <c r="AR19" s="52"/>
      <c r="AT19" s="32"/>
      <c r="AU19" s="57"/>
      <c r="AV19" s="57"/>
      <c r="AW19" s="57">
        <f t="shared" si="17"/>
        <v>0</v>
      </c>
      <c r="AX19" s="33"/>
      <c r="AY19" s="52"/>
      <c r="BA19" s="32"/>
      <c r="BB19" s="57"/>
      <c r="BC19" s="57"/>
      <c r="BD19" s="57">
        <f t="shared" si="18"/>
        <v>0</v>
      </c>
      <c r="BE19" s="33"/>
      <c r="BF19" s="52"/>
      <c r="BH19" s="32"/>
      <c r="BI19" s="57"/>
      <c r="BJ19" s="57"/>
      <c r="BK19" s="57">
        <f t="shared" si="19"/>
        <v>0</v>
      </c>
      <c r="BL19" s="33"/>
      <c r="BM19" s="52"/>
      <c r="BO19" s="32"/>
      <c r="BP19" s="57"/>
      <c r="BQ19" s="57"/>
      <c r="BR19" s="57">
        <f t="shared" si="20"/>
        <v>0</v>
      </c>
      <c r="BS19" s="33"/>
      <c r="BT19" s="52"/>
      <c r="BV19" s="32"/>
      <c r="BW19" s="57"/>
      <c r="BX19" s="57"/>
      <c r="BY19" s="57">
        <f t="shared" si="21"/>
        <v>0</v>
      </c>
      <c r="BZ19" s="33"/>
      <c r="CA19" s="52"/>
    </row>
    <row r="20" spans="4:79">
      <c r="D20" s="32"/>
      <c r="E20" s="57"/>
      <c r="F20" s="57"/>
      <c r="G20" s="57">
        <f t="shared" si="11"/>
        <v>0</v>
      </c>
      <c r="H20" s="33"/>
      <c r="I20" s="52"/>
      <c r="K20" s="32"/>
      <c r="L20" s="57"/>
      <c r="M20" s="57"/>
      <c r="N20" s="57">
        <f t="shared" si="12"/>
        <v>0</v>
      </c>
      <c r="O20" s="33"/>
      <c r="P20" s="52"/>
      <c r="R20" s="32"/>
      <c r="S20" s="57"/>
      <c r="T20" s="57"/>
      <c r="U20" s="57">
        <f t="shared" si="13"/>
        <v>0</v>
      </c>
      <c r="V20" s="33"/>
      <c r="W20" s="52"/>
      <c r="Y20" s="32"/>
      <c r="Z20" s="57"/>
      <c r="AA20" s="57"/>
      <c r="AB20" s="57">
        <f t="shared" si="14"/>
        <v>0</v>
      </c>
      <c r="AC20" s="33"/>
      <c r="AD20" s="52"/>
      <c r="AF20" s="32"/>
      <c r="AG20" s="57"/>
      <c r="AH20" s="57"/>
      <c r="AI20" s="57">
        <f t="shared" si="15"/>
        <v>0</v>
      </c>
      <c r="AJ20" s="33"/>
      <c r="AK20" s="52"/>
      <c r="AM20" s="32"/>
      <c r="AN20" s="57"/>
      <c r="AO20" s="57"/>
      <c r="AP20" s="57">
        <f t="shared" si="16"/>
        <v>0</v>
      </c>
      <c r="AQ20" s="33"/>
      <c r="AR20" s="52"/>
      <c r="AT20" s="32"/>
      <c r="AU20" s="57"/>
      <c r="AV20" s="57"/>
      <c r="AW20" s="57">
        <f t="shared" si="17"/>
        <v>0</v>
      </c>
      <c r="AX20" s="33"/>
      <c r="AY20" s="52"/>
      <c r="BA20" s="32"/>
      <c r="BB20" s="57"/>
      <c r="BC20" s="57"/>
      <c r="BD20" s="57">
        <f t="shared" si="18"/>
        <v>0</v>
      </c>
      <c r="BE20" s="33"/>
      <c r="BF20" s="52"/>
      <c r="BH20" s="32"/>
      <c r="BI20" s="57"/>
      <c r="BJ20" s="57"/>
      <c r="BK20" s="57">
        <f t="shared" si="19"/>
        <v>0</v>
      </c>
      <c r="BL20" s="33"/>
      <c r="BM20" s="52"/>
      <c r="BO20" s="32"/>
      <c r="BP20" s="57"/>
      <c r="BQ20" s="57"/>
      <c r="BR20" s="57">
        <f t="shared" si="20"/>
        <v>0</v>
      </c>
      <c r="BS20" s="33"/>
      <c r="BT20" s="52"/>
      <c r="BV20" s="32"/>
      <c r="BW20" s="57"/>
      <c r="BX20" s="57"/>
      <c r="BY20" s="57">
        <f t="shared" si="21"/>
        <v>0</v>
      </c>
      <c r="BZ20" s="33"/>
      <c r="CA20" s="52"/>
    </row>
    <row r="21" spans="4:79">
      <c r="D21" s="32"/>
      <c r="E21" s="57"/>
      <c r="F21" s="57"/>
      <c r="G21" s="57">
        <f t="shared" si="11"/>
        <v>0</v>
      </c>
      <c r="H21" s="33"/>
      <c r="I21" s="52"/>
      <c r="K21" s="32"/>
      <c r="L21" s="57"/>
      <c r="M21" s="57"/>
      <c r="N21" s="57">
        <f t="shared" si="12"/>
        <v>0</v>
      </c>
      <c r="O21" s="33"/>
      <c r="P21" s="52"/>
      <c r="R21" s="32"/>
      <c r="S21" s="57"/>
      <c r="T21" s="57"/>
      <c r="U21" s="57">
        <f t="shared" si="13"/>
        <v>0</v>
      </c>
      <c r="V21" s="33"/>
      <c r="W21" s="52"/>
      <c r="Y21" s="32"/>
      <c r="Z21" s="57"/>
      <c r="AA21" s="57"/>
      <c r="AB21" s="57">
        <f t="shared" si="14"/>
        <v>0</v>
      </c>
      <c r="AC21" s="33"/>
      <c r="AD21" s="52"/>
      <c r="AF21" s="32"/>
      <c r="AG21" s="57"/>
      <c r="AH21" s="57"/>
      <c r="AI21" s="57">
        <f t="shared" si="15"/>
        <v>0</v>
      </c>
      <c r="AJ21" s="33"/>
      <c r="AK21" s="52"/>
      <c r="AM21" s="32"/>
      <c r="AN21" s="57"/>
      <c r="AO21" s="57"/>
      <c r="AP21" s="57">
        <f t="shared" si="16"/>
        <v>0</v>
      </c>
      <c r="AQ21" s="33"/>
      <c r="AR21" s="52"/>
      <c r="AT21" s="32"/>
      <c r="AU21" s="57"/>
      <c r="AV21" s="57"/>
      <c r="AW21" s="57">
        <f t="shared" si="17"/>
        <v>0</v>
      </c>
      <c r="AX21" s="33"/>
      <c r="AY21" s="52"/>
      <c r="BA21" s="32"/>
      <c r="BB21" s="57"/>
      <c r="BC21" s="57"/>
      <c r="BD21" s="57">
        <f t="shared" si="18"/>
        <v>0</v>
      </c>
      <c r="BE21" s="33"/>
      <c r="BF21" s="52"/>
      <c r="BH21" s="32"/>
      <c r="BI21" s="57"/>
      <c r="BJ21" s="57"/>
      <c r="BK21" s="57">
        <f t="shared" si="19"/>
        <v>0</v>
      </c>
      <c r="BL21" s="33"/>
      <c r="BM21" s="52"/>
      <c r="BO21" s="32"/>
      <c r="BP21" s="57"/>
      <c r="BQ21" s="57"/>
      <c r="BR21" s="57">
        <f t="shared" si="20"/>
        <v>0</v>
      </c>
      <c r="BS21" s="33"/>
      <c r="BT21" s="52"/>
      <c r="BV21" s="32"/>
      <c r="BW21" s="57"/>
      <c r="BX21" s="57"/>
      <c r="BY21" s="57">
        <f t="shared" si="21"/>
        <v>0</v>
      </c>
      <c r="BZ21" s="33"/>
      <c r="CA21" s="52"/>
    </row>
    <row r="22" spans="4:79">
      <c r="D22" s="32"/>
      <c r="E22" s="57"/>
      <c r="F22" s="57"/>
      <c r="G22" s="57">
        <f t="shared" si="11"/>
        <v>0</v>
      </c>
      <c r="H22" s="33"/>
      <c r="I22" s="52"/>
      <c r="K22" s="32"/>
      <c r="L22" s="57"/>
      <c r="M22" s="57"/>
      <c r="N22" s="57">
        <f t="shared" si="12"/>
        <v>0</v>
      </c>
      <c r="O22" s="33"/>
      <c r="P22" s="52"/>
      <c r="R22" s="32"/>
      <c r="S22" s="57"/>
      <c r="T22" s="57"/>
      <c r="U22" s="57">
        <f t="shared" si="13"/>
        <v>0</v>
      </c>
      <c r="V22" s="33"/>
      <c r="W22" s="52"/>
      <c r="Y22" s="32"/>
      <c r="Z22" s="57"/>
      <c r="AA22" s="57"/>
      <c r="AB22" s="57">
        <f t="shared" si="14"/>
        <v>0</v>
      </c>
      <c r="AC22" s="33"/>
      <c r="AD22" s="52"/>
      <c r="AF22" s="32"/>
      <c r="AG22" s="57"/>
      <c r="AH22" s="57"/>
      <c r="AI22" s="57">
        <f t="shared" si="15"/>
        <v>0</v>
      </c>
      <c r="AJ22" s="33"/>
      <c r="AK22" s="52"/>
      <c r="AM22" s="32"/>
      <c r="AN22" s="57"/>
      <c r="AO22" s="57"/>
      <c r="AP22" s="57">
        <f t="shared" si="16"/>
        <v>0</v>
      </c>
      <c r="AQ22" s="33"/>
      <c r="AR22" s="52"/>
      <c r="AT22" s="32"/>
      <c r="AU22" s="57"/>
      <c r="AV22" s="57"/>
      <c r="AW22" s="57">
        <f t="shared" si="17"/>
        <v>0</v>
      </c>
      <c r="AX22" s="33"/>
      <c r="AY22" s="52"/>
      <c r="BA22" s="32"/>
      <c r="BB22" s="57"/>
      <c r="BC22" s="57"/>
      <c r="BD22" s="57">
        <f t="shared" si="18"/>
        <v>0</v>
      </c>
      <c r="BE22" s="33"/>
      <c r="BF22" s="52"/>
      <c r="BH22" s="32"/>
      <c r="BI22" s="57"/>
      <c r="BJ22" s="57"/>
      <c r="BK22" s="57">
        <f t="shared" si="19"/>
        <v>0</v>
      </c>
      <c r="BL22" s="33"/>
      <c r="BM22" s="52"/>
      <c r="BO22" s="32"/>
      <c r="BP22" s="57"/>
      <c r="BQ22" s="57"/>
      <c r="BR22" s="57">
        <f t="shared" si="20"/>
        <v>0</v>
      </c>
      <c r="BS22" s="33"/>
      <c r="BT22" s="52"/>
      <c r="BV22" s="32"/>
      <c r="BW22" s="57"/>
      <c r="BX22" s="57"/>
      <c r="BY22" s="57">
        <f t="shared" si="21"/>
        <v>0</v>
      </c>
      <c r="BZ22" s="33"/>
      <c r="CA22" s="52"/>
    </row>
    <row r="23" spans="4:79">
      <c r="D23" s="32"/>
      <c r="E23" s="57"/>
      <c r="F23" s="57"/>
      <c r="G23" s="57">
        <f t="shared" si="11"/>
        <v>0</v>
      </c>
      <c r="H23" s="33"/>
      <c r="I23" s="52"/>
      <c r="K23" s="32"/>
      <c r="L23" s="57"/>
      <c r="M23" s="57"/>
      <c r="N23" s="57">
        <f t="shared" si="12"/>
        <v>0</v>
      </c>
      <c r="O23" s="33"/>
      <c r="P23" s="52"/>
      <c r="R23" s="32"/>
      <c r="S23" s="57"/>
      <c r="T23" s="57"/>
      <c r="U23" s="57">
        <f t="shared" si="13"/>
        <v>0</v>
      </c>
      <c r="V23" s="33"/>
      <c r="W23" s="52"/>
      <c r="Y23" s="32"/>
      <c r="Z23" s="57"/>
      <c r="AA23" s="57"/>
      <c r="AB23" s="57">
        <f t="shared" si="14"/>
        <v>0</v>
      </c>
      <c r="AC23" s="33"/>
      <c r="AD23" s="52"/>
      <c r="AF23" s="32"/>
      <c r="AG23" s="57"/>
      <c r="AH23" s="57"/>
      <c r="AI23" s="57">
        <f t="shared" si="15"/>
        <v>0</v>
      </c>
      <c r="AJ23" s="33"/>
      <c r="AK23" s="52"/>
      <c r="AM23" s="32"/>
      <c r="AN23" s="57"/>
      <c r="AO23" s="57"/>
      <c r="AP23" s="57">
        <f t="shared" si="16"/>
        <v>0</v>
      </c>
      <c r="AQ23" s="33"/>
      <c r="AR23" s="52"/>
      <c r="AT23" s="32"/>
      <c r="AU23" s="57"/>
      <c r="AV23" s="57"/>
      <c r="AW23" s="57">
        <f t="shared" si="17"/>
        <v>0</v>
      </c>
      <c r="AX23" s="33"/>
      <c r="AY23" s="52"/>
      <c r="BA23" s="32"/>
      <c r="BB23" s="57"/>
      <c r="BC23" s="57"/>
      <c r="BD23" s="57">
        <f t="shared" si="18"/>
        <v>0</v>
      </c>
      <c r="BE23" s="33"/>
      <c r="BF23" s="52"/>
      <c r="BH23" s="32"/>
      <c r="BI23" s="57"/>
      <c r="BJ23" s="57"/>
      <c r="BK23" s="57">
        <f t="shared" si="19"/>
        <v>0</v>
      </c>
      <c r="BL23" s="33"/>
      <c r="BM23" s="52"/>
      <c r="BO23" s="32"/>
      <c r="BP23" s="57"/>
      <c r="BQ23" s="57"/>
      <c r="BR23" s="57">
        <f t="shared" si="20"/>
        <v>0</v>
      </c>
      <c r="BS23" s="33"/>
      <c r="BT23" s="52"/>
      <c r="BV23" s="32"/>
      <c r="BW23" s="57"/>
      <c r="BX23" s="57"/>
      <c r="BY23" s="57">
        <f t="shared" si="21"/>
        <v>0</v>
      </c>
      <c r="BZ23" s="33"/>
      <c r="CA23" s="52"/>
    </row>
    <row r="24" spans="4:79">
      <c r="D24" s="32"/>
      <c r="E24" s="57"/>
      <c r="F24" s="57"/>
      <c r="G24" s="57">
        <f t="shared" si="11"/>
        <v>0</v>
      </c>
      <c r="H24" s="33"/>
      <c r="I24" s="52"/>
      <c r="K24" s="32"/>
      <c r="L24" s="57"/>
      <c r="M24" s="57"/>
      <c r="N24" s="57">
        <f t="shared" si="12"/>
        <v>0</v>
      </c>
      <c r="O24" s="33"/>
      <c r="P24" s="52"/>
      <c r="R24" s="32"/>
      <c r="S24" s="57"/>
      <c r="T24" s="57"/>
      <c r="U24" s="57">
        <f t="shared" si="13"/>
        <v>0</v>
      </c>
      <c r="V24" s="33"/>
      <c r="W24" s="52"/>
      <c r="Y24" s="32"/>
      <c r="Z24" s="57"/>
      <c r="AA24" s="57"/>
      <c r="AB24" s="57">
        <f t="shared" si="14"/>
        <v>0</v>
      </c>
      <c r="AC24" s="33"/>
      <c r="AD24" s="52"/>
      <c r="AF24" s="32"/>
      <c r="AG24" s="57"/>
      <c r="AH24" s="57"/>
      <c r="AI24" s="57">
        <f t="shared" si="15"/>
        <v>0</v>
      </c>
      <c r="AJ24" s="33"/>
      <c r="AK24" s="52"/>
      <c r="AM24" s="32"/>
      <c r="AN24" s="57"/>
      <c r="AO24" s="57"/>
      <c r="AP24" s="57">
        <f t="shared" si="16"/>
        <v>0</v>
      </c>
      <c r="AQ24" s="33"/>
      <c r="AR24" s="52"/>
      <c r="AT24" s="32"/>
      <c r="AU24" s="57"/>
      <c r="AV24" s="57"/>
      <c r="AW24" s="57">
        <f t="shared" si="17"/>
        <v>0</v>
      </c>
      <c r="AX24" s="33"/>
      <c r="AY24" s="52"/>
      <c r="BA24" s="32"/>
      <c r="BB24" s="57"/>
      <c r="BC24" s="57"/>
      <c r="BD24" s="57">
        <f t="shared" si="18"/>
        <v>0</v>
      </c>
      <c r="BE24" s="33"/>
      <c r="BF24" s="52"/>
      <c r="BH24" s="32"/>
      <c r="BI24" s="57"/>
      <c r="BJ24" s="57"/>
      <c r="BK24" s="57">
        <f t="shared" si="19"/>
        <v>0</v>
      </c>
      <c r="BL24" s="33"/>
      <c r="BM24" s="52"/>
      <c r="BO24" s="32"/>
      <c r="BP24" s="57"/>
      <c r="BQ24" s="57"/>
      <c r="BR24" s="57">
        <f t="shared" si="20"/>
        <v>0</v>
      </c>
      <c r="BS24" s="33"/>
      <c r="BT24" s="52"/>
      <c r="BV24" s="32"/>
      <c r="BW24" s="57"/>
      <c r="BX24" s="57"/>
      <c r="BY24" s="57">
        <f t="shared" si="21"/>
        <v>0</v>
      </c>
      <c r="BZ24" s="33"/>
      <c r="CA24" s="52"/>
    </row>
    <row r="25" spans="4:79">
      <c r="D25" s="32"/>
      <c r="E25" s="57"/>
      <c r="F25" s="57"/>
      <c r="G25" s="57">
        <f t="shared" si="11"/>
        <v>0</v>
      </c>
      <c r="H25" s="33"/>
      <c r="I25" s="52"/>
      <c r="K25" s="32"/>
      <c r="L25" s="57"/>
      <c r="M25" s="57"/>
      <c r="N25" s="57">
        <f t="shared" si="12"/>
        <v>0</v>
      </c>
      <c r="O25" s="33"/>
      <c r="P25" s="52"/>
      <c r="R25" s="32"/>
      <c r="S25" s="57"/>
      <c r="T25" s="57"/>
      <c r="U25" s="57">
        <f t="shared" si="13"/>
        <v>0</v>
      </c>
      <c r="V25" s="33"/>
      <c r="W25" s="52"/>
      <c r="Y25" s="32"/>
      <c r="Z25" s="57"/>
      <c r="AA25" s="57"/>
      <c r="AB25" s="57">
        <f t="shared" si="14"/>
        <v>0</v>
      </c>
      <c r="AC25" s="33"/>
      <c r="AD25" s="52"/>
      <c r="AF25" s="32"/>
      <c r="AG25" s="57"/>
      <c r="AH25" s="57"/>
      <c r="AI25" s="57">
        <f t="shared" si="15"/>
        <v>0</v>
      </c>
      <c r="AJ25" s="33"/>
      <c r="AK25" s="52"/>
      <c r="AM25" s="32"/>
      <c r="AN25" s="57"/>
      <c r="AO25" s="57"/>
      <c r="AP25" s="57">
        <f t="shared" si="16"/>
        <v>0</v>
      </c>
      <c r="AQ25" s="33"/>
      <c r="AR25" s="52"/>
      <c r="AT25" s="32"/>
      <c r="AU25" s="57"/>
      <c r="AV25" s="57"/>
      <c r="AW25" s="57">
        <f t="shared" si="17"/>
        <v>0</v>
      </c>
      <c r="AX25" s="33"/>
      <c r="AY25" s="52"/>
      <c r="BA25" s="32"/>
      <c r="BB25" s="57"/>
      <c r="BC25" s="57"/>
      <c r="BD25" s="57">
        <f t="shared" si="18"/>
        <v>0</v>
      </c>
      <c r="BE25" s="33"/>
      <c r="BF25" s="52"/>
      <c r="BH25" s="32"/>
      <c r="BI25" s="57"/>
      <c r="BJ25" s="57"/>
      <c r="BK25" s="57">
        <f t="shared" si="19"/>
        <v>0</v>
      </c>
      <c r="BL25" s="33"/>
      <c r="BM25" s="52"/>
      <c r="BO25" s="32"/>
      <c r="BP25" s="57"/>
      <c r="BQ25" s="57"/>
      <c r="BR25" s="57">
        <f t="shared" si="20"/>
        <v>0</v>
      </c>
      <c r="BS25" s="33"/>
      <c r="BT25" s="52"/>
      <c r="BV25" s="32"/>
      <c r="BW25" s="57"/>
      <c r="BX25" s="57"/>
      <c r="BY25" s="57">
        <f t="shared" si="21"/>
        <v>0</v>
      </c>
      <c r="BZ25" s="33"/>
      <c r="CA25" s="52"/>
    </row>
    <row r="26" spans="4:79">
      <c r="D26" s="32"/>
      <c r="E26" s="57"/>
      <c r="F26" s="57"/>
      <c r="G26" s="57">
        <f t="shared" si="11"/>
        <v>0</v>
      </c>
      <c r="H26" s="33"/>
      <c r="I26" s="52"/>
      <c r="K26" s="32"/>
      <c r="L26" s="57"/>
      <c r="M26" s="57"/>
      <c r="N26" s="57">
        <f t="shared" si="12"/>
        <v>0</v>
      </c>
      <c r="O26" s="33"/>
      <c r="P26" s="52"/>
      <c r="R26" s="32"/>
      <c r="S26" s="57"/>
      <c r="T26" s="57"/>
      <c r="U26" s="57">
        <f t="shared" si="13"/>
        <v>0</v>
      </c>
      <c r="V26" s="33"/>
      <c r="W26" s="52"/>
      <c r="Y26" s="32"/>
      <c r="Z26" s="57"/>
      <c r="AA26" s="57"/>
      <c r="AB26" s="57">
        <f t="shared" si="14"/>
        <v>0</v>
      </c>
      <c r="AC26" s="33"/>
      <c r="AD26" s="52"/>
      <c r="AF26" s="32"/>
      <c r="AG26" s="57"/>
      <c r="AH26" s="57"/>
      <c r="AI26" s="57">
        <f t="shared" si="15"/>
        <v>0</v>
      </c>
      <c r="AJ26" s="33"/>
      <c r="AK26" s="52"/>
      <c r="AM26" s="32"/>
      <c r="AN26" s="57"/>
      <c r="AO26" s="57"/>
      <c r="AP26" s="57">
        <f t="shared" si="16"/>
        <v>0</v>
      </c>
      <c r="AQ26" s="33"/>
      <c r="AR26" s="52"/>
      <c r="AT26" s="32"/>
      <c r="AU26" s="57"/>
      <c r="AV26" s="57"/>
      <c r="AW26" s="57">
        <f t="shared" si="17"/>
        <v>0</v>
      </c>
      <c r="AX26" s="33"/>
      <c r="AY26" s="52"/>
      <c r="BA26" s="32"/>
      <c r="BB26" s="57"/>
      <c r="BC26" s="57"/>
      <c r="BD26" s="57">
        <f t="shared" si="18"/>
        <v>0</v>
      </c>
      <c r="BE26" s="33"/>
      <c r="BF26" s="52"/>
      <c r="BH26" s="32"/>
      <c r="BI26" s="57"/>
      <c r="BJ26" s="57"/>
      <c r="BK26" s="57">
        <f t="shared" si="19"/>
        <v>0</v>
      </c>
      <c r="BL26" s="33"/>
      <c r="BM26" s="52"/>
      <c r="BO26" s="32"/>
      <c r="BP26" s="57"/>
      <c r="BQ26" s="57"/>
      <c r="BR26" s="57">
        <f t="shared" si="20"/>
        <v>0</v>
      </c>
      <c r="BS26" s="33"/>
      <c r="BT26" s="52"/>
      <c r="BV26" s="32"/>
      <c r="BW26" s="57"/>
      <c r="BX26" s="57"/>
      <c r="BY26" s="57">
        <f t="shared" si="21"/>
        <v>0</v>
      </c>
      <c r="BZ26" s="33"/>
      <c r="CA26" s="52"/>
    </row>
    <row r="27" spans="4:79">
      <c r="D27" s="32"/>
      <c r="E27" s="57"/>
      <c r="F27" s="57"/>
      <c r="G27" s="57">
        <f t="shared" si="11"/>
        <v>0</v>
      </c>
      <c r="H27" s="33"/>
      <c r="I27" s="52"/>
      <c r="K27" s="32"/>
      <c r="L27" s="57"/>
      <c r="M27" s="57"/>
      <c r="N27" s="57">
        <f t="shared" si="12"/>
        <v>0</v>
      </c>
      <c r="O27" s="33"/>
      <c r="P27" s="52"/>
      <c r="R27" s="32"/>
      <c r="S27" s="57"/>
      <c r="T27" s="57"/>
      <c r="U27" s="57">
        <f t="shared" si="13"/>
        <v>0</v>
      </c>
      <c r="V27" s="33"/>
      <c r="W27" s="52"/>
      <c r="Y27" s="32"/>
      <c r="Z27" s="57"/>
      <c r="AA27" s="57"/>
      <c r="AB27" s="57">
        <f t="shared" si="14"/>
        <v>0</v>
      </c>
      <c r="AC27" s="33"/>
      <c r="AD27" s="52"/>
      <c r="AF27" s="32"/>
      <c r="AG27" s="57"/>
      <c r="AH27" s="57"/>
      <c r="AI27" s="57">
        <f t="shared" si="15"/>
        <v>0</v>
      </c>
      <c r="AJ27" s="33"/>
      <c r="AK27" s="52"/>
      <c r="AM27" s="32"/>
      <c r="AN27" s="57"/>
      <c r="AO27" s="57"/>
      <c r="AP27" s="57">
        <f t="shared" si="16"/>
        <v>0</v>
      </c>
      <c r="AQ27" s="33"/>
      <c r="AR27" s="52"/>
      <c r="AT27" s="32"/>
      <c r="AU27" s="57"/>
      <c r="AV27" s="57"/>
      <c r="AW27" s="57">
        <f t="shared" si="17"/>
        <v>0</v>
      </c>
      <c r="AX27" s="33"/>
      <c r="AY27" s="52"/>
      <c r="BA27" s="32"/>
      <c r="BB27" s="57"/>
      <c r="BC27" s="57"/>
      <c r="BD27" s="57">
        <f t="shared" si="18"/>
        <v>0</v>
      </c>
      <c r="BE27" s="33"/>
      <c r="BF27" s="52"/>
      <c r="BH27" s="32"/>
      <c r="BI27" s="57"/>
      <c r="BJ27" s="57"/>
      <c r="BK27" s="57">
        <f t="shared" si="19"/>
        <v>0</v>
      </c>
      <c r="BL27" s="33"/>
      <c r="BM27" s="52"/>
      <c r="BO27" s="32"/>
      <c r="BP27" s="57"/>
      <c r="BQ27" s="57"/>
      <c r="BR27" s="57">
        <f t="shared" si="20"/>
        <v>0</v>
      </c>
      <c r="BS27" s="33"/>
      <c r="BT27" s="52"/>
      <c r="BV27" s="32"/>
      <c r="BW27" s="57"/>
      <c r="BX27" s="57"/>
      <c r="BY27" s="57">
        <f t="shared" si="21"/>
        <v>0</v>
      </c>
      <c r="BZ27" s="33"/>
      <c r="CA27" s="52"/>
    </row>
    <row r="28" spans="4:79">
      <c r="D28" s="32"/>
      <c r="E28" s="57"/>
      <c r="F28" s="57"/>
      <c r="G28" s="57">
        <f t="shared" si="11"/>
        <v>0</v>
      </c>
      <c r="H28" s="33"/>
      <c r="I28" s="52"/>
      <c r="K28" s="32"/>
      <c r="L28" s="57"/>
      <c r="M28" s="57"/>
      <c r="N28" s="57">
        <f t="shared" si="12"/>
        <v>0</v>
      </c>
      <c r="O28" s="33"/>
      <c r="P28" s="52"/>
      <c r="R28" s="32"/>
      <c r="S28" s="57"/>
      <c r="T28" s="57"/>
      <c r="U28" s="57">
        <f t="shared" si="13"/>
        <v>0</v>
      </c>
      <c r="V28" s="33"/>
      <c r="W28" s="52"/>
      <c r="Y28" s="32"/>
      <c r="Z28" s="57"/>
      <c r="AA28" s="57"/>
      <c r="AB28" s="57">
        <f t="shared" si="14"/>
        <v>0</v>
      </c>
      <c r="AC28" s="33"/>
      <c r="AD28" s="52"/>
      <c r="AF28" s="32"/>
      <c r="AG28" s="57"/>
      <c r="AH28" s="57"/>
      <c r="AI28" s="57">
        <f t="shared" si="15"/>
        <v>0</v>
      </c>
      <c r="AJ28" s="33"/>
      <c r="AK28" s="52"/>
      <c r="AM28" s="32"/>
      <c r="AN28" s="57"/>
      <c r="AO28" s="57"/>
      <c r="AP28" s="57">
        <f t="shared" si="16"/>
        <v>0</v>
      </c>
      <c r="AQ28" s="33"/>
      <c r="AR28" s="52"/>
      <c r="AT28" s="32"/>
      <c r="AU28" s="57"/>
      <c r="AV28" s="57"/>
      <c r="AW28" s="57">
        <f t="shared" si="17"/>
        <v>0</v>
      </c>
      <c r="AX28" s="33"/>
      <c r="AY28" s="52"/>
      <c r="BA28" s="32"/>
      <c r="BB28" s="57"/>
      <c r="BC28" s="57"/>
      <c r="BD28" s="57">
        <f t="shared" si="18"/>
        <v>0</v>
      </c>
      <c r="BE28" s="33"/>
      <c r="BF28" s="52"/>
      <c r="BH28" s="32"/>
      <c r="BI28" s="57"/>
      <c r="BJ28" s="57"/>
      <c r="BK28" s="57">
        <f t="shared" si="19"/>
        <v>0</v>
      </c>
      <c r="BL28" s="33"/>
      <c r="BM28" s="52"/>
      <c r="BO28" s="32"/>
      <c r="BP28" s="57"/>
      <c r="BQ28" s="57"/>
      <c r="BR28" s="57">
        <f t="shared" si="20"/>
        <v>0</v>
      </c>
      <c r="BS28" s="33"/>
      <c r="BT28" s="52"/>
      <c r="BV28" s="32"/>
      <c r="BW28" s="57"/>
      <c r="BX28" s="57"/>
      <c r="BY28" s="57">
        <f t="shared" si="21"/>
        <v>0</v>
      </c>
      <c r="BZ28" s="33"/>
      <c r="CA28" s="52"/>
    </row>
    <row r="29" spans="4:79">
      <c r="D29" s="32"/>
      <c r="E29" s="57"/>
      <c r="F29" s="57"/>
      <c r="G29" s="57">
        <f t="shared" si="11"/>
        <v>0</v>
      </c>
      <c r="H29" s="33"/>
      <c r="I29" s="52"/>
      <c r="K29" s="32"/>
      <c r="L29" s="57"/>
      <c r="M29" s="57"/>
      <c r="N29" s="57">
        <f t="shared" si="12"/>
        <v>0</v>
      </c>
      <c r="O29" s="33"/>
      <c r="P29" s="52"/>
      <c r="R29" s="32"/>
      <c r="S29" s="57"/>
      <c r="T29" s="57"/>
      <c r="U29" s="57">
        <f t="shared" si="13"/>
        <v>0</v>
      </c>
      <c r="V29" s="33"/>
      <c r="W29" s="52"/>
      <c r="Y29" s="32"/>
      <c r="Z29" s="57"/>
      <c r="AA29" s="57"/>
      <c r="AB29" s="57">
        <f t="shared" si="14"/>
        <v>0</v>
      </c>
      <c r="AC29" s="33"/>
      <c r="AD29" s="52"/>
      <c r="AF29" s="32"/>
      <c r="AG29" s="57"/>
      <c r="AH29" s="57"/>
      <c r="AI29" s="57">
        <f t="shared" si="15"/>
        <v>0</v>
      </c>
      <c r="AJ29" s="33"/>
      <c r="AK29" s="52"/>
      <c r="AM29" s="32"/>
      <c r="AN29" s="57"/>
      <c r="AO29" s="57"/>
      <c r="AP29" s="57">
        <f t="shared" si="16"/>
        <v>0</v>
      </c>
      <c r="AQ29" s="33"/>
      <c r="AR29" s="52"/>
      <c r="AT29" s="32"/>
      <c r="AU29" s="57"/>
      <c r="AV29" s="57"/>
      <c r="AW29" s="57">
        <f t="shared" si="17"/>
        <v>0</v>
      </c>
      <c r="AX29" s="33"/>
      <c r="AY29" s="52"/>
      <c r="BA29" s="32"/>
      <c r="BB29" s="57"/>
      <c r="BC29" s="57"/>
      <c r="BD29" s="57">
        <f t="shared" si="18"/>
        <v>0</v>
      </c>
      <c r="BE29" s="33"/>
      <c r="BF29" s="52"/>
      <c r="BH29" s="32"/>
      <c r="BI29" s="57"/>
      <c r="BJ29" s="57"/>
      <c r="BK29" s="57">
        <f t="shared" si="19"/>
        <v>0</v>
      </c>
      <c r="BL29" s="33"/>
      <c r="BM29" s="52"/>
      <c r="BO29" s="32"/>
      <c r="BP29" s="57"/>
      <c r="BQ29" s="57"/>
      <c r="BR29" s="57">
        <f t="shared" si="20"/>
        <v>0</v>
      </c>
      <c r="BS29" s="33"/>
      <c r="BT29" s="52"/>
      <c r="BV29" s="32"/>
      <c r="BW29" s="57"/>
      <c r="BX29" s="57"/>
      <c r="BY29" s="57">
        <f t="shared" si="21"/>
        <v>0</v>
      </c>
      <c r="BZ29" s="33"/>
      <c r="CA29" s="52"/>
    </row>
    <row r="30" spans="4:79">
      <c r="D30" s="34" t="s">
        <v>40</v>
      </c>
      <c r="E30" s="58">
        <f>SUM(E13:E29)</f>
        <v>0</v>
      </c>
      <c r="F30" s="58">
        <f>SUM(F13:F29)</f>
        <v>0</v>
      </c>
      <c r="G30" s="59">
        <f t="shared" si="11"/>
        <v>0</v>
      </c>
      <c r="H30" s="35"/>
      <c r="I30" s="53"/>
      <c r="K30" s="34" t="s">
        <v>40</v>
      </c>
      <c r="L30" s="58">
        <f>SUM(L13:L29)</f>
        <v>0</v>
      </c>
      <c r="M30" s="58">
        <f>SUM(M13:M29)</f>
        <v>0</v>
      </c>
      <c r="N30" s="59">
        <f t="shared" si="12"/>
        <v>0</v>
      </c>
      <c r="O30" s="35"/>
      <c r="P30" s="53"/>
      <c r="R30" s="34" t="s">
        <v>40</v>
      </c>
      <c r="S30" s="58">
        <f>SUM(S13:S29)</f>
        <v>0</v>
      </c>
      <c r="T30" s="58">
        <f>SUM(T13:T29)</f>
        <v>0</v>
      </c>
      <c r="U30" s="59">
        <f t="shared" si="13"/>
        <v>0</v>
      </c>
      <c r="V30" s="35"/>
      <c r="W30" s="53"/>
      <c r="Y30" s="34" t="s">
        <v>40</v>
      </c>
      <c r="Z30" s="58">
        <f>SUM(Z13:Z29)</f>
        <v>0</v>
      </c>
      <c r="AA30" s="58">
        <f>SUM(AA13:AA29)</f>
        <v>0</v>
      </c>
      <c r="AB30" s="59">
        <f t="shared" si="14"/>
        <v>0</v>
      </c>
      <c r="AC30" s="35"/>
      <c r="AD30" s="53"/>
      <c r="AF30" s="34" t="s">
        <v>40</v>
      </c>
      <c r="AG30" s="58">
        <f>SUM(AG13:AG29)</f>
        <v>0</v>
      </c>
      <c r="AH30" s="58">
        <f>SUM(AH13:AH29)</f>
        <v>0</v>
      </c>
      <c r="AI30" s="59">
        <f t="shared" si="15"/>
        <v>0</v>
      </c>
      <c r="AJ30" s="35"/>
      <c r="AK30" s="53"/>
      <c r="AM30" s="34" t="s">
        <v>40</v>
      </c>
      <c r="AN30" s="58">
        <f>SUM(AN13:AN29)</f>
        <v>0</v>
      </c>
      <c r="AO30" s="58">
        <f>SUM(AO13:AO29)</f>
        <v>0</v>
      </c>
      <c r="AP30" s="59">
        <f t="shared" si="16"/>
        <v>0</v>
      </c>
      <c r="AQ30" s="35"/>
      <c r="AR30" s="53"/>
      <c r="AT30" s="34" t="s">
        <v>40</v>
      </c>
      <c r="AU30" s="58">
        <f>SUM(AU13:AU29)</f>
        <v>0</v>
      </c>
      <c r="AV30" s="58">
        <f>SUM(AV13:AV29)</f>
        <v>0</v>
      </c>
      <c r="AW30" s="59">
        <f t="shared" si="17"/>
        <v>0</v>
      </c>
      <c r="AX30" s="35"/>
      <c r="AY30" s="53"/>
      <c r="BA30" s="34" t="s">
        <v>40</v>
      </c>
      <c r="BB30" s="58">
        <f>SUM(BB13:BB29)</f>
        <v>0</v>
      </c>
      <c r="BC30" s="58">
        <f>SUM(BC13:BC29)</f>
        <v>0</v>
      </c>
      <c r="BD30" s="59">
        <f t="shared" si="18"/>
        <v>0</v>
      </c>
      <c r="BE30" s="35"/>
      <c r="BF30" s="53"/>
      <c r="BH30" s="34" t="s">
        <v>40</v>
      </c>
      <c r="BI30" s="58">
        <f>SUM(BI13:BI29)</f>
        <v>0</v>
      </c>
      <c r="BJ30" s="58">
        <f>SUM(BJ13:BJ29)</f>
        <v>0</v>
      </c>
      <c r="BK30" s="59">
        <f t="shared" si="19"/>
        <v>0</v>
      </c>
      <c r="BL30" s="35"/>
      <c r="BM30" s="53"/>
      <c r="BO30" s="34" t="s">
        <v>40</v>
      </c>
      <c r="BP30" s="58">
        <f>SUM(BP13:BP29)</f>
        <v>0</v>
      </c>
      <c r="BQ30" s="58">
        <f>SUM(BQ13:BQ29)</f>
        <v>0</v>
      </c>
      <c r="BR30" s="59">
        <f t="shared" si="20"/>
        <v>0</v>
      </c>
      <c r="BS30" s="35"/>
      <c r="BT30" s="53"/>
      <c r="BV30" s="34" t="s">
        <v>40</v>
      </c>
      <c r="BW30" s="58">
        <f>SUM(BW13:BW29)</f>
        <v>0</v>
      </c>
      <c r="BX30" s="58">
        <f>SUM(BX13:BX29)</f>
        <v>0</v>
      </c>
      <c r="BY30" s="59">
        <f t="shared" si="21"/>
        <v>0</v>
      </c>
      <c r="BZ30" s="35"/>
      <c r="CA30" s="53"/>
    </row>
    <row r="31" spans="4:79" ht="15.75" thickBot="1">
      <c r="D31" s="31"/>
      <c r="E31" s="31"/>
      <c r="I31" s="31"/>
      <c r="K31" s="31"/>
      <c r="L31" s="31"/>
      <c r="P31" s="31"/>
      <c r="R31" s="31"/>
      <c r="S31" s="31"/>
      <c r="W31" s="31"/>
      <c r="Y31" s="31"/>
      <c r="Z31" s="31"/>
      <c r="AD31" s="31"/>
      <c r="AF31" s="31"/>
      <c r="AG31" s="31"/>
      <c r="AK31" s="31"/>
      <c r="AM31" s="31"/>
      <c r="AN31" s="31"/>
      <c r="AR31" s="31"/>
      <c r="AT31" s="31"/>
      <c r="AU31" s="31"/>
      <c r="AY31" s="31"/>
      <c r="BA31" s="31"/>
      <c r="BB31" s="31"/>
      <c r="BF31" s="31"/>
      <c r="BH31" s="31"/>
      <c r="BI31" s="31"/>
      <c r="BM31" s="31"/>
      <c r="BO31" s="31"/>
      <c r="BP31" s="31"/>
      <c r="BT31" s="31"/>
      <c r="BV31" s="31"/>
      <c r="BW31" s="31"/>
      <c r="CA31" s="31"/>
    </row>
    <row r="32" spans="4:79" ht="19.5" thickBot="1">
      <c r="D32" s="73" t="s">
        <v>23</v>
      </c>
      <c r="E32" s="74"/>
      <c r="F32" s="74"/>
      <c r="G32" s="74"/>
      <c r="H32" s="74"/>
      <c r="I32" s="55"/>
      <c r="K32" s="73" t="s">
        <v>23</v>
      </c>
      <c r="L32" s="74"/>
      <c r="M32" s="74"/>
      <c r="N32" s="74"/>
      <c r="O32" s="74"/>
      <c r="P32" s="55"/>
      <c r="R32" s="73" t="s">
        <v>23</v>
      </c>
      <c r="S32" s="74"/>
      <c r="T32" s="74"/>
      <c r="U32" s="74"/>
      <c r="V32" s="74"/>
      <c r="W32" s="55"/>
      <c r="Y32" s="73" t="s">
        <v>23</v>
      </c>
      <c r="Z32" s="74"/>
      <c r="AA32" s="74"/>
      <c r="AB32" s="74"/>
      <c r="AC32" s="74"/>
      <c r="AD32" s="55"/>
      <c r="AF32" s="73" t="s">
        <v>23</v>
      </c>
      <c r="AG32" s="74"/>
      <c r="AH32" s="74"/>
      <c r="AI32" s="74"/>
      <c r="AJ32" s="74"/>
      <c r="AK32" s="55"/>
      <c r="AM32" s="73" t="s">
        <v>23</v>
      </c>
      <c r="AN32" s="74"/>
      <c r="AO32" s="74"/>
      <c r="AP32" s="74"/>
      <c r="AQ32" s="74"/>
      <c r="AR32" s="55"/>
      <c r="AT32" s="73" t="s">
        <v>23</v>
      </c>
      <c r="AU32" s="74"/>
      <c r="AV32" s="74"/>
      <c r="AW32" s="74"/>
      <c r="AX32" s="74"/>
      <c r="AY32" s="55"/>
      <c r="BA32" s="73" t="s">
        <v>23</v>
      </c>
      <c r="BB32" s="74"/>
      <c r="BC32" s="74"/>
      <c r="BD32" s="74"/>
      <c r="BE32" s="74"/>
      <c r="BF32" s="55"/>
      <c r="BH32" s="73" t="s">
        <v>23</v>
      </c>
      <c r="BI32" s="74"/>
      <c r="BJ32" s="74"/>
      <c r="BK32" s="74"/>
      <c r="BL32" s="74"/>
      <c r="BM32" s="55"/>
      <c r="BO32" s="73" t="s">
        <v>23</v>
      </c>
      <c r="BP32" s="74"/>
      <c r="BQ32" s="74"/>
      <c r="BR32" s="74"/>
      <c r="BS32" s="74"/>
      <c r="BT32" s="55"/>
      <c r="BV32" s="73" t="s">
        <v>23</v>
      </c>
      <c r="BW32" s="74"/>
      <c r="BX32" s="74"/>
      <c r="BY32" s="74"/>
      <c r="BZ32" s="74"/>
      <c r="CA32" s="55"/>
    </row>
    <row r="33" spans="4:79">
      <c r="D33" s="36" t="s">
        <v>4</v>
      </c>
      <c r="E33" s="36" t="s">
        <v>2</v>
      </c>
      <c r="F33" s="36" t="s">
        <v>0</v>
      </c>
      <c r="G33" s="36" t="s">
        <v>21</v>
      </c>
      <c r="H33" s="36" t="s">
        <v>1</v>
      </c>
      <c r="I33" s="51"/>
      <c r="K33" s="36" t="s">
        <v>4</v>
      </c>
      <c r="L33" s="36" t="s">
        <v>2</v>
      </c>
      <c r="M33" s="36" t="s">
        <v>0</v>
      </c>
      <c r="N33" s="36" t="s">
        <v>21</v>
      </c>
      <c r="O33" s="36" t="s">
        <v>1</v>
      </c>
      <c r="P33" s="51"/>
      <c r="R33" s="36" t="s">
        <v>4</v>
      </c>
      <c r="S33" s="36" t="s">
        <v>2</v>
      </c>
      <c r="T33" s="36" t="s">
        <v>0</v>
      </c>
      <c r="U33" s="36" t="s">
        <v>21</v>
      </c>
      <c r="V33" s="36" t="s">
        <v>1</v>
      </c>
      <c r="W33" s="51"/>
      <c r="Y33" s="36" t="s">
        <v>4</v>
      </c>
      <c r="Z33" s="36" t="s">
        <v>2</v>
      </c>
      <c r="AA33" s="36" t="s">
        <v>0</v>
      </c>
      <c r="AB33" s="36" t="s">
        <v>21</v>
      </c>
      <c r="AC33" s="36" t="s">
        <v>1</v>
      </c>
      <c r="AD33" s="51"/>
      <c r="AF33" s="36" t="s">
        <v>4</v>
      </c>
      <c r="AG33" s="36" t="s">
        <v>2</v>
      </c>
      <c r="AH33" s="36" t="s">
        <v>0</v>
      </c>
      <c r="AI33" s="36" t="s">
        <v>21</v>
      </c>
      <c r="AJ33" s="36" t="s">
        <v>1</v>
      </c>
      <c r="AK33" s="51"/>
      <c r="AM33" s="36" t="s">
        <v>4</v>
      </c>
      <c r="AN33" s="36" t="s">
        <v>2</v>
      </c>
      <c r="AO33" s="36" t="s">
        <v>0</v>
      </c>
      <c r="AP33" s="36" t="s">
        <v>21</v>
      </c>
      <c r="AQ33" s="36" t="s">
        <v>1</v>
      </c>
      <c r="AR33" s="51"/>
      <c r="AT33" s="36" t="s">
        <v>4</v>
      </c>
      <c r="AU33" s="36" t="s">
        <v>2</v>
      </c>
      <c r="AV33" s="36" t="s">
        <v>0</v>
      </c>
      <c r="AW33" s="36" t="s">
        <v>21</v>
      </c>
      <c r="AX33" s="36" t="s">
        <v>1</v>
      </c>
      <c r="AY33" s="51"/>
      <c r="BA33" s="36" t="s">
        <v>4</v>
      </c>
      <c r="BB33" s="36" t="s">
        <v>2</v>
      </c>
      <c r="BC33" s="36" t="s">
        <v>0</v>
      </c>
      <c r="BD33" s="36" t="s">
        <v>21</v>
      </c>
      <c r="BE33" s="36" t="s">
        <v>1</v>
      </c>
      <c r="BF33" s="51"/>
      <c r="BH33" s="36" t="s">
        <v>4</v>
      </c>
      <c r="BI33" s="36" t="s">
        <v>2</v>
      </c>
      <c r="BJ33" s="36" t="s">
        <v>0</v>
      </c>
      <c r="BK33" s="36" t="s">
        <v>21</v>
      </c>
      <c r="BL33" s="36" t="s">
        <v>1</v>
      </c>
      <c r="BM33" s="51"/>
      <c r="BO33" s="36" t="s">
        <v>4</v>
      </c>
      <c r="BP33" s="36" t="s">
        <v>2</v>
      </c>
      <c r="BQ33" s="36" t="s">
        <v>0</v>
      </c>
      <c r="BR33" s="36" t="s">
        <v>21</v>
      </c>
      <c r="BS33" s="36" t="s">
        <v>1</v>
      </c>
      <c r="BT33" s="51"/>
      <c r="BV33" s="36" t="s">
        <v>4</v>
      </c>
      <c r="BW33" s="36" t="s">
        <v>2</v>
      </c>
      <c r="BX33" s="36" t="s">
        <v>0</v>
      </c>
      <c r="BY33" s="36" t="s">
        <v>21</v>
      </c>
      <c r="BZ33" s="36" t="s">
        <v>1</v>
      </c>
      <c r="CA33" s="51"/>
    </row>
    <row r="34" spans="4:79">
      <c r="D34" s="32"/>
      <c r="E34" s="66"/>
      <c r="F34" s="66"/>
      <c r="G34" s="66">
        <f>E34-F34</f>
        <v>0</v>
      </c>
      <c r="H34" s="33"/>
      <c r="I34" s="51"/>
      <c r="K34" s="32"/>
      <c r="L34" s="66"/>
      <c r="M34" s="66"/>
      <c r="N34" s="66">
        <f>L34-M34</f>
        <v>0</v>
      </c>
      <c r="O34" s="33"/>
      <c r="P34" s="51"/>
      <c r="R34" s="32"/>
      <c r="S34" s="66"/>
      <c r="T34" s="66"/>
      <c r="U34" s="66">
        <f>S34-T34</f>
        <v>0</v>
      </c>
      <c r="V34" s="33"/>
      <c r="W34" s="51"/>
      <c r="Y34" s="32"/>
      <c r="Z34" s="66"/>
      <c r="AA34" s="66"/>
      <c r="AB34" s="66">
        <f>Z34-AA34</f>
        <v>0</v>
      </c>
      <c r="AC34" s="33"/>
      <c r="AD34" s="51"/>
      <c r="AF34" s="32"/>
      <c r="AG34" s="66"/>
      <c r="AH34" s="66"/>
      <c r="AI34" s="66">
        <f>AG34-AH34</f>
        <v>0</v>
      </c>
      <c r="AJ34" s="33"/>
      <c r="AK34" s="51"/>
      <c r="AM34" s="32"/>
      <c r="AN34" s="66"/>
      <c r="AO34" s="66"/>
      <c r="AP34" s="66">
        <f>AN34-AO34</f>
        <v>0</v>
      </c>
      <c r="AQ34" s="33"/>
      <c r="AR34" s="51"/>
      <c r="AT34" s="32"/>
      <c r="AU34" s="66"/>
      <c r="AV34" s="66"/>
      <c r="AW34" s="66">
        <f>AU34-AV34</f>
        <v>0</v>
      </c>
      <c r="AX34" s="33"/>
      <c r="AY34" s="51"/>
      <c r="BA34" s="32"/>
      <c r="BB34" s="66"/>
      <c r="BC34" s="66"/>
      <c r="BD34" s="66">
        <f>BB34-BC34</f>
        <v>0</v>
      </c>
      <c r="BE34" s="33"/>
      <c r="BF34" s="51"/>
      <c r="BH34" s="32"/>
      <c r="BI34" s="66"/>
      <c r="BJ34" s="66"/>
      <c r="BK34" s="66">
        <f>BI34-BJ34</f>
        <v>0</v>
      </c>
      <c r="BL34" s="33"/>
      <c r="BM34" s="51"/>
      <c r="BO34" s="32"/>
      <c r="BP34" s="66"/>
      <c r="BQ34" s="66"/>
      <c r="BR34" s="66">
        <f>BP34-BQ34</f>
        <v>0</v>
      </c>
      <c r="BS34" s="33"/>
      <c r="BT34" s="51"/>
      <c r="BV34" s="32"/>
      <c r="BW34" s="66"/>
      <c r="BX34" s="66"/>
      <c r="BY34" s="66">
        <f>BW34-BX34</f>
        <v>0</v>
      </c>
      <c r="BZ34" s="33"/>
      <c r="CA34" s="51"/>
    </row>
    <row r="35" spans="4:79">
      <c r="D35" s="32"/>
      <c r="E35" s="66"/>
      <c r="F35" s="66"/>
      <c r="G35" s="66">
        <f t="shared" ref="G35:G51" si="22">E35-F35</f>
        <v>0</v>
      </c>
      <c r="H35" s="33"/>
      <c r="I35" s="52"/>
      <c r="K35" s="32"/>
      <c r="L35" s="66"/>
      <c r="M35" s="66"/>
      <c r="N35" s="66">
        <f t="shared" ref="N35:N51" si="23">L35-M35</f>
        <v>0</v>
      </c>
      <c r="O35" s="33"/>
      <c r="P35" s="52"/>
      <c r="R35" s="32"/>
      <c r="S35" s="66"/>
      <c r="T35" s="66"/>
      <c r="U35" s="66">
        <f t="shared" ref="U35:U51" si="24">S35-T35</f>
        <v>0</v>
      </c>
      <c r="V35" s="33"/>
      <c r="W35" s="52"/>
      <c r="Y35" s="32"/>
      <c r="Z35" s="66"/>
      <c r="AA35" s="66"/>
      <c r="AB35" s="66">
        <f t="shared" ref="AB35:AB51" si="25">Z35-AA35</f>
        <v>0</v>
      </c>
      <c r="AC35" s="33"/>
      <c r="AD35" s="52"/>
      <c r="AF35" s="32"/>
      <c r="AG35" s="66"/>
      <c r="AH35" s="66"/>
      <c r="AI35" s="66">
        <f t="shared" ref="AI35:AI51" si="26">AG35-AH35</f>
        <v>0</v>
      </c>
      <c r="AJ35" s="33"/>
      <c r="AK35" s="52"/>
      <c r="AM35" s="32"/>
      <c r="AN35" s="66"/>
      <c r="AO35" s="66"/>
      <c r="AP35" s="66">
        <f t="shared" ref="AP35:AP51" si="27">AN35-AO35</f>
        <v>0</v>
      </c>
      <c r="AQ35" s="33"/>
      <c r="AR35" s="52"/>
      <c r="AT35" s="32"/>
      <c r="AU35" s="66"/>
      <c r="AV35" s="66"/>
      <c r="AW35" s="66">
        <f t="shared" ref="AW35:AW51" si="28">AU35-AV35</f>
        <v>0</v>
      </c>
      <c r="AX35" s="33"/>
      <c r="AY35" s="52"/>
      <c r="BA35" s="32"/>
      <c r="BB35" s="66"/>
      <c r="BC35" s="66"/>
      <c r="BD35" s="66">
        <f t="shared" ref="BD35:BD51" si="29">BB35-BC35</f>
        <v>0</v>
      </c>
      <c r="BE35" s="33"/>
      <c r="BF35" s="52"/>
      <c r="BH35" s="32"/>
      <c r="BI35" s="66"/>
      <c r="BJ35" s="66"/>
      <c r="BK35" s="66">
        <f t="shared" ref="BK35:BK51" si="30">BI35-BJ35</f>
        <v>0</v>
      </c>
      <c r="BL35" s="33"/>
      <c r="BM35" s="52"/>
      <c r="BO35" s="32"/>
      <c r="BP35" s="66"/>
      <c r="BQ35" s="66"/>
      <c r="BR35" s="66">
        <f t="shared" ref="BR35:BR51" si="31">BP35-BQ35</f>
        <v>0</v>
      </c>
      <c r="BS35" s="33"/>
      <c r="BT35" s="52"/>
      <c r="BV35" s="32"/>
      <c r="BW35" s="66"/>
      <c r="BX35" s="66"/>
      <c r="BY35" s="66">
        <f t="shared" ref="BY35:BY51" si="32">BW35-BX35</f>
        <v>0</v>
      </c>
      <c r="BZ35" s="33"/>
      <c r="CA35" s="52"/>
    </row>
    <row r="36" spans="4:79">
      <c r="D36" s="32"/>
      <c r="E36" s="66"/>
      <c r="F36" s="66"/>
      <c r="G36" s="66">
        <f t="shared" si="22"/>
        <v>0</v>
      </c>
      <c r="H36" s="33"/>
      <c r="I36" s="52"/>
      <c r="K36" s="32"/>
      <c r="L36" s="66"/>
      <c r="M36" s="66"/>
      <c r="N36" s="66">
        <f t="shared" si="23"/>
        <v>0</v>
      </c>
      <c r="O36" s="33"/>
      <c r="P36" s="52"/>
      <c r="R36" s="32"/>
      <c r="S36" s="66"/>
      <c r="T36" s="66"/>
      <c r="U36" s="66">
        <f t="shared" si="24"/>
        <v>0</v>
      </c>
      <c r="V36" s="33"/>
      <c r="W36" s="52"/>
      <c r="Y36" s="32"/>
      <c r="Z36" s="66"/>
      <c r="AA36" s="66"/>
      <c r="AB36" s="66">
        <f t="shared" si="25"/>
        <v>0</v>
      </c>
      <c r="AC36" s="33"/>
      <c r="AD36" s="52"/>
      <c r="AF36" s="32"/>
      <c r="AG36" s="66"/>
      <c r="AH36" s="66"/>
      <c r="AI36" s="66">
        <f t="shared" si="26"/>
        <v>0</v>
      </c>
      <c r="AJ36" s="33"/>
      <c r="AK36" s="52"/>
      <c r="AM36" s="32"/>
      <c r="AN36" s="66"/>
      <c r="AO36" s="66"/>
      <c r="AP36" s="66">
        <f t="shared" si="27"/>
        <v>0</v>
      </c>
      <c r="AQ36" s="33"/>
      <c r="AR36" s="52"/>
      <c r="AT36" s="32"/>
      <c r="AU36" s="66"/>
      <c r="AV36" s="66"/>
      <c r="AW36" s="66">
        <f t="shared" si="28"/>
        <v>0</v>
      </c>
      <c r="AX36" s="33"/>
      <c r="AY36" s="52"/>
      <c r="BA36" s="32"/>
      <c r="BB36" s="66"/>
      <c r="BC36" s="66"/>
      <c r="BD36" s="66">
        <f t="shared" si="29"/>
        <v>0</v>
      </c>
      <c r="BE36" s="33"/>
      <c r="BF36" s="52"/>
      <c r="BH36" s="32"/>
      <c r="BI36" s="66"/>
      <c r="BJ36" s="66"/>
      <c r="BK36" s="66">
        <f t="shared" si="30"/>
        <v>0</v>
      </c>
      <c r="BL36" s="33"/>
      <c r="BM36" s="52"/>
      <c r="BO36" s="32"/>
      <c r="BP36" s="66"/>
      <c r="BQ36" s="66"/>
      <c r="BR36" s="66">
        <f t="shared" si="31"/>
        <v>0</v>
      </c>
      <c r="BS36" s="33"/>
      <c r="BT36" s="52"/>
      <c r="BV36" s="32"/>
      <c r="BW36" s="66"/>
      <c r="BX36" s="66"/>
      <c r="BY36" s="66">
        <f t="shared" si="32"/>
        <v>0</v>
      </c>
      <c r="BZ36" s="33"/>
      <c r="CA36" s="52"/>
    </row>
    <row r="37" spans="4:79">
      <c r="D37" s="32"/>
      <c r="E37" s="66"/>
      <c r="F37" s="66"/>
      <c r="G37" s="66">
        <f t="shared" si="22"/>
        <v>0</v>
      </c>
      <c r="H37" s="33"/>
      <c r="I37" s="52"/>
      <c r="K37" s="32"/>
      <c r="L37" s="66"/>
      <c r="M37" s="66"/>
      <c r="N37" s="66">
        <f t="shared" si="23"/>
        <v>0</v>
      </c>
      <c r="O37" s="33"/>
      <c r="P37" s="52"/>
      <c r="R37" s="32"/>
      <c r="S37" s="66"/>
      <c r="T37" s="66"/>
      <c r="U37" s="66">
        <f t="shared" si="24"/>
        <v>0</v>
      </c>
      <c r="V37" s="33"/>
      <c r="W37" s="52"/>
      <c r="Y37" s="32"/>
      <c r="Z37" s="66"/>
      <c r="AA37" s="66"/>
      <c r="AB37" s="66">
        <f t="shared" si="25"/>
        <v>0</v>
      </c>
      <c r="AC37" s="33"/>
      <c r="AD37" s="52"/>
      <c r="AF37" s="32"/>
      <c r="AG37" s="66"/>
      <c r="AH37" s="66"/>
      <c r="AI37" s="66">
        <f t="shared" si="26"/>
        <v>0</v>
      </c>
      <c r="AJ37" s="33"/>
      <c r="AK37" s="52"/>
      <c r="AM37" s="32"/>
      <c r="AN37" s="66"/>
      <c r="AO37" s="66"/>
      <c r="AP37" s="66">
        <f t="shared" si="27"/>
        <v>0</v>
      </c>
      <c r="AQ37" s="33"/>
      <c r="AR37" s="52"/>
      <c r="AT37" s="32"/>
      <c r="AU37" s="66"/>
      <c r="AV37" s="66"/>
      <c r="AW37" s="66">
        <f t="shared" si="28"/>
        <v>0</v>
      </c>
      <c r="AX37" s="33"/>
      <c r="AY37" s="52"/>
      <c r="BA37" s="32"/>
      <c r="BB37" s="66"/>
      <c r="BC37" s="66"/>
      <c r="BD37" s="66">
        <f t="shared" si="29"/>
        <v>0</v>
      </c>
      <c r="BE37" s="33"/>
      <c r="BF37" s="52"/>
      <c r="BH37" s="32"/>
      <c r="BI37" s="66"/>
      <c r="BJ37" s="66"/>
      <c r="BK37" s="66">
        <f t="shared" si="30"/>
        <v>0</v>
      </c>
      <c r="BL37" s="33"/>
      <c r="BM37" s="52"/>
      <c r="BO37" s="32"/>
      <c r="BP37" s="66"/>
      <c r="BQ37" s="66"/>
      <c r="BR37" s="66">
        <f t="shared" si="31"/>
        <v>0</v>
      </c>
      <c r="BS37" s="33"/>
      <c r="BT37" s="52"/>
      <c r="BV37" s="32"/>
      <c r="BW37" s="66"/>
      <c r="BX37" s="66"/>
      <c r="BY37" s="66">
        <f t="shared" si="32"/>
        <v>0</v>
      </c>
      <c r="BZ37" s="33"/>
      <c r="CA37" s="52"/>
    </row>
    <row r="38" spans="4:79">
      <c r="D38" s="32"/>
      <c r="E38" s="66"/>
      <c r="F38" s="66"/>
      <c r="G38" s="66">
        <f t="shared" si="22"/>
        <v>0</v>
      </c>
      <c r="H38" s="33"/>
      <c r="I38" s="52"/>
      <c r="K38" s="32"/>
      <c r="L38" s="66"/>
      <c r="M38" s="66"/>
      <c r="N38" s="66">
        <f t="shared" si="23"/>
        <v>0</v>
      </c>
      <c r="O38" s="33"/>
      <c r="P38" s="52"/>
      <c r="R38" s="32"/>
      <c r="S38" s="66"/>
      <c r="T38" s="66"/>
      <c r="U38" s="66">
        <f t="shared" si="24"/>
        <v>0</v>
      </c>
      <c r="V38" s="33"/>
      <c r="W38" s="52"/>
      <c r="Y38" s="32"/>
      <c r="Z38" s="66"/>
      <c r="AA38" s="66"/>
      <c r="AB38" s="66">
        <f t="shared" si="25"/>
        <v>0</v>
      </c>
      <c r="AC38" s="33"/>
      <c r="AD38" s="52"/>
      <c r="AF38" s="32"/>
      <c r="AG38" s="66"/>
      <c r="AH38" s="66"/>
      <c r="AI38" s="66">
        <f t="shared" si="26"/>
        <v>0</v>
      </c>
      <c r="AJ38" s="33"/>
      <c r="AK38" s="52"/>
      <c r="AM38" s="32"/>
      <c r="AN38" s="66"/>
      <c r="AO38" s="66"/>
      <c r="AP38" s="66">
        <f t="shared" si="27"/>
        <v>0</v>
      </c>
      <c r="AQ38" s="33"/>
      <c r="AR38" s="52"/>
      <c r="AT38" s="32"/>
      <c r="AU38" s="66"/>
      <c r="AV38" s="66"/>
      <c r="AW38" s="66">
        <f t="shared" si="28"/>
        <v>0</v>
      </c>
      <c r="AX38" s="33"/>
      <c r="AY38" s="52"/>
      <c r="BA38" s="32"/>
      <c r="BB38" s="66"/>
      <c r="BC38" s="66"/>
      <c r="BD38" s="66">
        <f t="shared" si="29"/>
        <v>0</v>
      </c>
      <c r="BE38" s="33"/>
      <c r="BF38" s="52"/>
      <c r="BH38" s="32"/>
      <c r="BI38" s="66"/>
      <c r="BJ38" s="66"/>
      <c r="BK38" s="66">
        <f t="shared" si="30"/>
        <v>0</v>
      </c>
      <c r="BL38" s="33"/>
      <c r="BM38" s="52"/>
      <c r="BO38" s="32"/>
      <c r="BP38" s="66"/>
      <c r="BQ38" s="66"/>
      <c r="BR38" s="66">
        <f t="shared" si="31"/>
        <v>0</v>
      </c>
      <c r="BS38" s="33"/>
      <c r="BT38" s="52"/>
      <c r="BV38" s="32"/>
      <c r="BW38" s="66"/>
      <c r="BX38" s="66"/>
      <c r="BY38" s="66">
        <f t="shared" si="32"/>
        <v>0</v>
      </c>
      <c r="BZ38" s="33"/>
      <c r="CA38" s="52"/>
    </row>
    <row r="39" spans="4:79">
      <c r="D39" s="32"/>
      <c r="E39" s="66"/>
      <c r="F39" s="66"/>
      <c r="G39" s="66">
        <f t="shared" si="22"/>
        <v>0</v>
      </c>
      <c r="H39" s="33"/>
      <c r="I39" s="52"/>
      <c r="K39" s="32"/>
      <c r="L39" s="66"/>
      <c r="M39" s="66"/>
      <c r="N39" s="66">
        <f t="shared" si="23"/>
        <v>0</v>
      </c>
      <c r="O39" s="33"/>
      <c r="P39" s="52"/>
      <c r="R39" s="32"/>
      <c r="S39" s="66"/>
      <c r="T39" s="66"/>
      <c r="U39" s="66">
        <f t="shared" si="24"/>
        <v>0</v>
      </c>
      <c r="V39" s="33"/>
      <c r="W39" s="52"/>
      <c r="Y39" s="32"/>
      <c r="Z39" s="66"/>
      <c r="AA39" s="66"/>
      <c r="AB39" s="66">
        <f t="shared" si="25"/>
        <v>0</v>
      </c>
      <c r="AC39" s="33"/>
      <c r="AD39" s="52"/>
      <c r="AF39" s="32"/>
      <c r="AG39" s="66"/>
      <c r="AH39" s="66"/>
      <c r="AI39" s="66">
        <f t="shared" si="26"/>
        <v>0</v>
      </c>
      <c r="AJ39" s="33"/>
      <c r="AK39" s="52"/>
      <c r="AM39" s="32"/>
      <c r="AN39" s="66"/>
      <c r="AO39" s="66"/>
      <c r="AP39" s="66">
        <f t="shared" si="27"/>
        <v>0</v>
      </c>
      <c r="AQ39" s="33"/>
      <c r="AR39" s="52"/>
      <c r="AT39" s="32"/>
      <c r="AU39" s="66"/>
      <c r="AV39" s="66"/>
      <c r="AW39" s="66">
        <f t="shared" si="28"/>
        <v>0</v>
      </c>
      <c r="AX39" s="33"/>
      <c r="AY39" s="52"/>
      <c r="BA39" s="32"/>
      <c r="BB39" s="66"/>
      <c r="BC39" s="66"/>
      <c r="BD39" s="66">
        <f t="shared" si="29"/>
        <v>0</v>
      </c>
      <c r="BE39" s="33"/>
      <c r="BF39" s="52"/>
      <c r="BH39" s="32"/>
      <c r="BI39" s="66"/>
      <c r="BJ39" s="66"/>
      <c r="BK39" s="66">
        <f t="shared" si="30"/>
        <v>0</v>
      </c>
      <c r="BL39" s="33"/>
      <c r="BM39" s="52"/>
      <c r="BO39" s="32"/>
      <c r="BP39" s="66"/>
      <c r="BQ39" s="66"/>
      <c r="BR39" s="66">
        <f t="shared" si="31"/>
        <v>0</v>
      </c>
      <c r="BS39" s="33"/>
      <c r="BT39" s="52"/>
      <c r="BV39" s="32"/>
      <c r="BW39" s="66"/>
      <c r="BX39" s="66"/>
      <c r="BY39" s="66">
        <f t="shared" si="32"/>
        <v>0</v>
      </c>
      <c r="BZ39" s="33"/>
      <c r="CA39" s="52"/>
    </row>
    <row r="40" spans="4:79">
      <c r="D40" s="32"/>
      <c r="E40" s="66"/>
      <c r="F40" s="66"/>
      <c r="G40" s="66">
        <f t="shared" si="22"/>
        <v>0</v>
      </c>
      <c r="H40" s="33"/>
      <c r="I40" s="52"/>
      <c r="K40" s="32"/>
      <c r="L40" s="66"/>
      <c r="M40" s="66"/>
      <c r="N40" s="66">
        <f t="shared" si="23"/>
        <v>0</v>
      </c>
      <c r="O40" s="33"/>
      <c r="P40" s="52"/>
      <c r="R40" s="32"/>
      <c r="S40" s="66"/>
      <c r="T40" s="66"/>
      <c r="U40" s="66">
        <f t="shared" si="24"/>
        <v>0</v>
      </c>
      <c r="V40" s="33"/>
      <c r="W40" s="52"/>
      <c r="Y40" s="32"/>
      <c r="Z40" s="66"/>
      <c r="AA40" s="66"/>
      <c r="AB40" s="66">
        <f t="shared" si="25"/>
        <v>0</v>
      </c>
      <c r="AC40" s="33"/>
      <c r="AD40" s="52"/>
      <c r="AF40" s="32"/>
      <c r="AG40" s="66"/>
      <c r="AH40" s="66"/>
      <c r="AI40" s="66">
        <f t="shared" si="26"/>
        <v>0</v>
      </c>
      <c r="AJ40" s="33"/>
      <c r="AK40" s="52"/>
      <c r="AM40" s="32"/>
      <c r="AN40" s="66"/>
      <c r="AO40" s="66"/>
      <c r="AP40" s="66">
        <f t="shared" si="27"/>
        <v>0</v>
      </c>
      <c r="AQ40" s="33"/>
      <c r="AR40" s="52"/>
      <c r="AT40" s="32"/>
      <c r="AU40" s="66"/>
      <c r="AV40" s="66"/>
      <c r="AW40" s="66">
        <f t="shared" si="28"/>
        <v>0</v>
      </c>
      <c r="AX40" s="33"/>
      <c r="AY40" s="52"/>
      <c r="BA40" s="32"/>
      <c r="BB40" s="66"/>
      <c r="BC40" s="66"/>
      <c r="BD40" s="66">
        <f t="shared" si="29"/>
        <v>0</v>
      </c>
      <c r="BE40" s="33"/>
      <c r="BF40" s="52"/>
      <c r="BH40" s="32"/>
      <c r="BI40" s="66"/>
      <c r="BJ40" s="66"/>
      <c r="BK40" s="66">
        <f t="shared" si="30"/>
        <v>0</v>
      </c>
      <c r="BL40" s="33"/>
      <c r="BM40" s="52"/>
      <c r="BO40" s="32"/>
      <c r="BP40" s="66"/>
      <c r="BQ40" s="66"/>
      <c r="BR40" s="66">
        <f t="shared" si="31"/>
        <v>0</v>
      </c>
      <c r="BS40" s="33"/>
      <c r="BT40" s="52"/>
      <c r="BV40" s="32"/>
      <c r="BW40" s="66"/>
      <c r="BX40" s="66"/>
      <c r="BY40" s="66">
        <f t="shared" si="32"/>
        <v>0</v>
      </c>
      <c r="BZ40" s="33"/>
      <c r="CA40" s="52"/>
    </row>
    <row r="41" spans="4:79">
      <c r="D41" s="32"/>
      <c r="E41" s="66"/>
      <c r="F41" s="66"/>
      <c r="G41" s="66">
        <f t="shared" si="22"/>
        <v>0</v>
      </c>
      <c r="H41" s="33"/>
      <c r="I41" s="52"/>
      <c r="K41" s="32"/>
      <c r="L41" s="66"/>
      <c r="M41" s="66"/>
      <c r="N41" s="66">
        <f t="shared" si="23"/>
        <v>0</v>
      </c>
      <c r="O41" s="33"/>
      <c r="P41" s="52"/>
      <c r="R41" s="32"/>
      <c r="S41" s="66"/>
      <c r="T41" s="66"/>
      <c r="U41" s="66">
        <f t="shared" si="24"/>
        <v>0</v>
      </c>
      <c r="V41" s="33"/>
      <c r="W41" s="52"/>
      <c r="Y41" s="32"/>
      <c r="Z41" s="66"/>
      <c r="AA41" s="66"/>
      <c r="AB41" s="66">
        <f t="shared" si="25"/>
        <v>0</v>
      </c>
      <c r="AC41" s="33"/>
      <c r="AD41" s="52"/>
      <c r="AF41" s="32"/>
      <c r="AG41" s="66"/>
      <c r="AH41" s="66"/>
      <c r="AI41" s="66">
        <f t="shared" si="26"/>
        <v>0</v>
      </c>
      <c r="AJ41" s="33"/>
      <c r="AK41" s="52"/>
      <c r="AM41" s="32"/>
      <c r="AN41" s="66"/>
      <c r="AO41" s="66"/>
      <c r="AP41" s="66">
        <f t="shared" si="27"/>
        <v>0</v>
      </c>
      <c r="AQ41" s="33"/>
      <c r="AR41" s="52"/>
      <c r="AT41" s="32"/>
      <c r="AU41" s="66"/>
      <c r="AV41" s="66"/>
      <c r="AW41" s="66">
        <f t="shared" si="28"/>
        <v>0</v>
      </c>
      <c r="AX41" s="33"/>
      <c r="AY41" s="52"/>
      <c r="BA41" s="32"/>
      <c r="BB41" s="66"/>
      <c r="BC41" s="66"/>
      <c r="BD41" s="66">
        <f t="shared" si="29"/>
        <v>0</v>
      </c>
      <c r="BE41" s="33"/>
      <c r="BF41" s="52"/>
      <c r="BH41" s="32"/>
      <c r="BI41" s="66"/>
      <c r="BJ41" s="66"/>
      <c r="BK41" s="66">
        <f t="shared" si="30"/>
        <v>0</v>
      </c>
      <c r="BL41" s="33"/>
      <c r="BM41" s="52"/>
      <c r="BO41" s="32"/>
      <c r="BP41" s="66"/>
      <c r="BQ41" s="66"/>
      <c r="BR41" s="66">
        <f t="shared" si="31"/>
        <v>0</v>
      </c>
      <c r="BS41" s="33"/>
      <c r="BT41" s="52"/>
      <c r="BV41" s="32"/>
      <c r="BW41" s="66"/>
      <c r="BX41" s="66"/>
      <c r="BY41" s="66">
        <f t="shared" si="32"/>
        <v>0</v>
      </c>
      <c r="BZ41" s="33"/>
      <c r="CA41" s="52"/>
    </row>
    <row r="42" spans="4:79">
      <c r="D42" s="32"/>
      <c r="E42" s="66"/>
      <c r="F42" s="66"/>
      <c r="G42" s="66">
        <f t="shared" si="22"/>
        <v>0</v>
      </c>
      <c r="H42" s="33"/>
      <c r="I42" s="52"/>
      <c r="K42" s="32"/>
      <c r="L42" s="66"/>
      <c r="M42" s="66"/>
      <c r="N42" s="66">
        <f t="shared" si="23"/>
        <v>0</v>
      </c>
      <c r="O42" s="33"/>
      <c r="P42" s="52"/>
      <c r="R42" s="32"/>
      <c r="S42" s="66"/>
      <c r="T42" s="66"/>
      <c r="U42" s="66">
        <f t="shared" si="24"/>
        <v>0</v>
      </c>
      <c r="V42" s="33"/>
      <c r="W42" s="52"/>
      <c r="Y42" s="32"/>
      <c r="Z42" s="66"/>
      <c r="AA42" s="66"/>
      <c r="AB42" s="66">
        <f t="shared" si="25"/>
        <v>0</v>
      </c>
      <c r="AC42" s="33"/>
      <c r="AD42" s="52"/>
      <c r="AF42" s="32"/>
      <c r="AG42" s="66"/>
      <c r="AH42" s="66"/>
      <c r="AI42" s="66">
        <f t="shared" si="26"/>
        <v>0</v>
      </c>
      <c r="AJ42" s="33"/>
      <c r="AK42" s="52"/>
      <c r="AM42" s="32"/>
      <c r="AN42" s="66"/>
      <c r="AO42" s="66"/>
      <c r="AP42" s="66">
        <f t="shared" si="27"/>
        <v>0</v>
      </c>
      <c r="AQ42" s="33"/>
      <c r="AR42" s="52"/>
      <c r="AT42" s="32"/>
      <c r="AU42" s="66"/>
      <c r="AV42" s="66"/>
      <c r="AW42" s="66">
        <f t="shared" si="28"/>
        <v>0</v>
      </c>
      <c r="AX42" s="33"/>
      <c r="AY42" s="52"/>
      <c r="BA42" s="32"/>
      <c r="BB42" s="66"/>
      <c r="BC42" s="66"/>
      <c r="BD42" s="66">
        <f t="shared" si="29"/>
        <v>0</v>
      </c>
      <c r="BE42" s="33"/>
      <c r="BF42" s="52"/>
      <c r="BH42" s="32"/>
      <c r="BI42" s="66"/>
      <c r="BJ42" s="66"/>
      <c r="BK42" s="66">
        <f t="shared" si="30"/>
        <v>0</v>
      </c>
      <c r="BL42" s="33"/>
      <c r="BM42" s="52"/>
      <c r="BO42" s="32"/>
      <c r="BP42" s="66"/>
      <c r="BQ42" s="66"/>
      <c r="BR42" s="66">
        <f t="shared" si="31"/>
        <v>0</v>
      </c>
      <c r="BS42" s="33"/>
      <c r="BT42" s="52"/>
      <c r="BV42" s="32"/>
      <c r="BW42" s="66"/>
      <c r="BX42" s="66"/>
      <c r="BY42" s="66">
        <f t="shared" si="32"/>
        <v>0</v>
      </c>
      <c r="BZ42" s="33"/>
      <c r="CA42" s="52"/>
    </row>
    <row r="43" spans="4:79">
      <c r="D43" s="32"/>
      <c r="E43" s="66"/>
      <c r="F43" s="66"/>
      <c r="G43" s="66">
        <f t="shared" si="22"/>
        <v>0</v>
      </c>
      <c r="H43" s="33"/>
      <c r="I43" s="52"/>
      <c r="K43" s="32"/>
      <c r="L43" s="66"/>
      <c r="M43" s="66"/>
      <c r="N43" s="66">
        <f t="shared" si="23"/>
        <v>0</v>
      </c>
      <c r="O43" s="33"/>
      <c r="P43" s="52"/>
      <c r="R43" s="32"/>
      <c r="S43" s="66"/>
      <c r="T43" s="66"/>
      <c r="U43" s="66">
        <f t="shared" si="24"/>
        <v>0</v>
      </c>
      <c r="V43" s="33"/>
      <c r="W43" s="52"/>
      <c r="Y43" s="32"/>
      <c r="Z43" s="66"/>
      <c r="AA43" s="66"/>
      <c r="AB43" s="66">
        <f t="shared" si="25"/>
        <v>0</v>
      </c>
      <c r="AC43" s="33"/>
      <c r="AD43" s="52"/>
      <c r="AF43" s="32"/>
      <c r="AG43" s="66"/>
      <c r="AH43" s="66"/>
      <c r="AI43" s="66">
        <f t="shared" si="26"/>
        <v>0</v>
      </c>
      <c r="AJ43" s="33"/>
      <c r="AK43" s="52"/>
      <c r="AM43" s="32"/>
      <c r="AN43" s="66"/>
      <c r="AO43" s="66"/>
      <c r="AP43" s="66">
        <f t="shared" si="27"/>
        <v>0</v>
      </c>
      <c r="AQ43" s="33"/>
      <c r="AR43" s="52"/>
      <c r="AT43" s="32"/>
      <c r="AU43" s="66"/>
      <c r="AV43" s="66"/>
      <c r="AW43" s="66">
        <f t="shared" si="28"/>
        <v>0</v>
      </c>
      <c r="AX43" s="33"/>
      <c r="AY43" s="52"/>
      <c r="BA43" s="32"/>
      <c r="BB43" s="66"/>
      <c r="BC43" s="66"/>
      <c r="BD43" s="66">
        <f t="shared" si="29"/>
        <v>0</v>
      </c>
      <c r="BE43" s="33"/>
      <c r="BF43" s="52"/>
      <c r="BH43" s="32"/>
      <c r="BI43" s="66"/>
      <c r="BJ43" s="66"/>
      <c r="BK43" s="66">
        <f t="shared" si="30"/>
        <v>0</v>
      </c>
      <c r="BL43" s="33"/>
      <c r="BM43" s="52"/>
      <c r="BO43" s="32"/>
      <c r="BP43" s="66"/>
      <c r="BQ43" s="66"/>
      <c r="BR43" s="66">
        <f t="shared" si="31"/>
        <v>0</v>
      </c>
      <c r="BS43" s="33"/>
      <c r="BT43" s="52"/>
      <c r="BV43" s="32"/>
      <c r="BW43" s="66"/>
      <c r="BX43" s="66"/>
      <c r="BY43" s="66">
        <f t="shared" si="32"/>
        <v>0</v>
      </c>
      <c r="BZ43" s="33"/>
      <c r="CA43" s="52"/>
    </row>
    <row r="44" spans="4:79">
      <c r="D44" s="32"/>
      <c r="E44" s="66"/>
      <c r="F44" s="66"/>
      <c r="G44" s="66">
        <f t="shared" si="22"/>
        <v>0</v>
      </c>
      <c r="H44" s="33"/>
      <c r="I44" s="52"/>
      <c r="K44" s="32"/>
      <c r="L44" s="66"/>
      <c r="M44" s="66"/>
      <c r="N44" s="66">
        <f t="shared" si="23"/>
        <v>0</v>
      </c>
      <c r="O44" s="33"/>
      <c r="P44" s="52"/>
      <c r="R44" s="32"/>
      <c r="S44" s="66"/>
      <c r="T44" s="66"/>
      <c r="U44" s="66">
        <f t="shared" si="24"/>
        <v>0</v>
      </c>
      <c r="V44" s="33"/>
      <c r="W44" s="52"/>
      <c r="Y44" s="32"/>
      <c r="Z44" s="66"/>
      <c r="AA44" s="66"/>
      <c r="AB44" s="66">
        <f t="shared" si="25"/>
        <v>0</v>
      </c>
      <c r="AC44" s="33"/>
      <c r="AD44" s="52"/>
      <c r="AF44" s="32"/>
      <c r="AG44" s="66"/>
      <c r="AH44" s="66"/>
      <c r="AI44" s="66">
        <f t="shared" si="26"/>
        <v>0</v>
      </c>
      <c r="AJ44" s="33"/>
      <c r="AK44" s="52"/>
      <c r="AM44" s="32"/>
      <c r="AN44" s="66"/>
      <c r="AO44" s="66"/>
      <c r="AP44" s="66">
        <f t="shared" si="27"/>
        <v>0</v>
      </c>
      <c r="AQ44" s="33"/>
      <c r="AR44" s="52"/>
      <c r="AT44" s="32"/>
      <c r="AU44" s="66"/>
      <c r="AV44" s="66"/>
      <c r="AW44" s="66">
        <f t="shared" si="28"/>
        <v>0</v>
      </c>
      <c r="AX44" s="33"/>
      <c r="AY44" s="52"/>
      <c r="BA44" s="32"/>
      <c r="BB44" s="66"/>
      <c r="BC44" s="66"/>
      <c r="BD44" s="66">
        <f t="shared" si="29"/>
        <v>0</v>
      </c>
      <c r="BE44" s="33"/>
      <c r="BF44" s="52"/>
      <c r="BH44" s="32"/>
      <c r="BI44" s="66"/>
      <c r="BJ44" s="66"/>
      <c r="BK44" s="66">
        <f t="shared" si="30"/>
        <v>0</v>
      </c>
      <c r="BL44" s="33"/>
      <c r="BM44" s="52"/>
      <c r="BO44" s="32"/>
      <c r="BP44" s="66"/>
      <c r="BQ44" s="66"/>
      <c r="BR44" s="66">
        <f t="shared" si="31"/>
        <v>0</v>
      </c>
      <c r="BS44" s="33"/>
      <c r="BT44" s="52"/>
      <c r="BV44" s="32"/>
      <c r="BW44" s="66"/>
      <c r="BX44" s="66"/>
      <c r="BY44" s="66">
        <f t="shared" si="32"/>
        <v>0</v>
      </c>
      <c r="BZ44" s="33"/>
      <c r="CA44" s="52"/>
    </row>
    <row r="45" spans="4:79">
      <c r="D45" s="32"/>
      <c r="E45" s="66"/>
      <c r="F45" s="66"/>
      <c r="G45" s="66">
        <f t="shared" si="22"/>
        <v>0</v>
      </c>
      <c r="H45" s="33"/>
      <c r="I45" s="52"/>
      <c r="K45" s="32"/>
      <c r="L45" s="66"/>
      <c r="M45" s="66"/>
      <c r="N45" s="66">
        <f t="shared" si="23"/>
        <v>0</v>
      </c>
      <c r="O45" s="33"/>
      <c r="P45" s="52"/>
      <c r="R45" s="32"/>
      <c r="S45" s="66"/>
      <c r="T45" s="66"/>
      <c r="U45" s="66">
        <f t="shared" si="24"/>
        <v>0</v>
      </c>
      <c r="V45" s="33"/>
      <c r="W45" s="52"/>
      <c r="Y45" s="32"/>
      <c r="Z45" s="66"/>
      <c r="AA45" s="66"/>
      <c r="AB45" s="66">
        <f t="shared" si="25"/>
        <v>0</v>
      </c>
      <c r="AC45" s="33"/>
      <c r="AD45" s="52"/>
      <c r="AF45" s="32"/>
      <c r="AG45" s="66"/>
      <c r="AH45" s="66"/>
      <c r="AI45" s="66">
        <f t="shared" si="26"/>
        <v>0</v>
      </c>
      <c r="AJ45" s="33"/>
      <c r="AK45" s="52"/>
      <c r="AM45" s="32"/>
      <c r="AN45" s="66"/>
      <c r="AO45" s="66"/>
      <c r="AP45" s="66">
        <f t="shared" si="27"/>
        <v>0</v>
      </c>
      <c r="AQ45" s="33"/>
      <c r="AR45" s="52"/>
      <c r="AT45" s="32"/>
      <c r="AU45" s="66"/>
      <c r="AV45" s="66"/>
      <c r="AW45" s="66">
        <f t="shared" si="28"/>
        <v>0</v>
      </c>
      <c r="AX45" s="33"/>
      <c r="AY45" s="52"/>
      <c r="BA45" s="32"/>
      <c r="BB45" s="66"/>
      <c r="BC45" s="66"/>
      <c r="BD45" s="66">
        <f t="shared" si="29"/>
        <v>0</v>
      </c>
      <c r="BE45" s="33"/>
      <c r="BF45" s="52"/>
      <c r="BH45" s="32"/>
      <c r="BI45" s="66"/>
      <c r="BJ45" s="66"/>
      <c r="BK45" s="66">
        <f t="shared" si="30"/>
        <v>0</v>
      </c>
      <c r="BL45" s="33"/>
      <c r="BM45" s="52"/>
      <c r="BO45" s="32"/>
      <c r="BP45" s="66"/>
      <c r="BQ45" s="66"/>
      <c r="BR45" s="66">
        <f t="shared" si="31"/>
        <v>0</v>
      </c>
      <c r="BS45" s="33"/>
      <c r="BT45" s="52"/>
      <c r="BV45" s="32"/>
      <c r="BW45" s="66"/>
      <c r="BX45" s="66"/>
      <c r="BY45" s="66">
        <f t="shared" si="32"/>
        <v>0</v>
      </c>
      <c r="BZ45" s="33"/>
      <c r="CA45" s="52"/>
    </row>
    <row r="46" spans="4:79">
      <c r="D46" s="32"/>
      <c r="E46" s="66"/>
      <c r="F46" s="66"/>
      <c r="G46" s="66">
        <f t="shared" si="22"/>
        <v>0</v>
      </c>
      <c r="H46" s="33"/>
      <c r="I46" s="52"/>
      <c r="K46" s="32"/>
      <c r="L46" s="66"/>
      <c r="M46" s="66"/>
      <c r="N46" s="66">
        <f t="shared" si="23"/>
        <v>0</v>
      </c>
      <c r="O46" s="33"/>
      <c r="P46" s="52"/>
      <c r="R46" s="32"/>
      <c r="S46" s="66"/>
      <c r="T46" s="66"/>
      <c r="U46" s="66">
        <f t="shared" si="24"/>
        <v>0</v>
      </c>
      <c r="V46" s="33"/>
      <c r="W46" s="52"/>
      <c r="Y46" s="32"/>
      <c r="Z46" s="66"/>
      <c r="AA46" s="66"/>
      <c r="AB46" s="66">
        <f t="shared" si="25"/>
        <v>0</v>
      </c>
      <c r="AC46" s="33"/>
      <c r="AD46" s="52"/>
      <c r="AF46" s="32"/>
      <c r="AG46" s="66"/>
      <c r="AH46" s="66"/>
      <c r="AI46" s="66">
        <f t="shared" si="26"/>
        <v>0</v>
      </c>
      <c r="AJ46" s="33"/>
      <c r="AK46" s="52"/>
      <c r="AM46" s="32"/>
      <c r="AN46" s="66"/>
      <c r="AO46" s="66"/>
      <c r="AP46" s="66">
        <f t="shared" si="27"/>
        <v>0</v>
      </c>
      <c r="AQ46" s="33"/>
      <c r="AR46" s="52"/>
      <c r="AT46" s="32"/>
      <c r="AU46" s="66"/>
      <c r="AV46" s="66"/>
      <c r="AW46" s="66">
        <f t="shared" si="28"/>
        <v>0</v>
      </c>
      <c r="AX46" s="33"/>
      <c r="AY46" s="52"/>
      <c r="BA46" s="32"/>
      <c r="BB46" s="66"/>
      <c r="BC46" s="66"/>
      <c r="BD46" s="66">
        <f t="shared" si="29"/>
        <v>0</v>
      </c>
      <c r="BE46" s="33"/>
      <c r="BF46" s="52"/>
      <c r="BH46" s="32"/>
      <c r="BI46" s="66"/>
      <c r="BJ46" s="66"/>
      <c r="BK46" s="66">
        <f t="shared" si="30"/>
        <v>0</v>
      </c>
      <c r="BL46" s="33"/>
      <c r="BM46" s="52"/>
      <c r="BO46" s="32"/>
      <c r="BP46" s="66"/>
      <c r="BQ46" s="66"/>
      <c r="BR46" s="66">
        <f t="shared" si="31"/>
        <v>0</v>
      </c>
      <c r="BS46" s="33"/>
      <c r="BT46" s="52"/>
      <c r="BV46" s="32"/>
      <c r="BW46" s="66"/>
      <c r="BX46" s="66"/>
      <c r="BY46" s="66">
        <f t="shared" si="32"/>
        <v>0</v>
      </c>
      <c r="BZ46" s="33"/>
      <c r="CA46" s="52"/>
    </row>
    <row r="47" spans="4:79">
      <c r="D47" s="32"/>
      <c r="E47" s="66"/>
      <c r="F47" s="66"/>
      <c r="G47" s="66">
        <f t="shared" si="22"/>
        <v>0</v>
      </c>
      <c r="H47" s="33"/>
      <c r="I47" s="52"/>
      <c r="K47" s="32"/>
      <c r="L47" s="66"/>
      <c r="M47" s="66"/>
      <c r="N47" s="66">
        <f t="shared" si="23"/>
        <v>0</v>
      </c>
      <c r="O47" s="33"/>
      <c r="P47" s="52"/>
      <c r="R47" s="32"/>
      <c r="S47" s="66"/>
      <c r="T47" s="66"/>
      <c r="U47" s="66">
        <f t="shared" si="24"/>
        <v>0</v>
      </c>
      <c r="V47" s="33"/>
      <c r="W47" s="52"/>
      <c r="Y47" s="32"/>
      <c r="Z47" s="66"/>
      <c r="AA47" s="66"/>
      <c r="AB47" s="66">
        <f t="shared" si="25"/>
        <v>0</v>
      </c>
      <c r="AC47" s="33"/>
      <c r="AD47" s="52"/>
      <c r="AF47" s="32"/>
      <c r="AG47" s="66"/>
      <c r="AH47" s="66"/>
      <c r="AI47" s="66">
        <f t="shared" si="26"/>
        <v>0</v>
      </c>
      <c r="AJ47" s="33"/>
      <c r="AK47" s="52"/>
      <c r="AM47" s="32"/>
      <c r="AN47" s="66"/>
      <c r="AO47" s="66"/>
      <c r="AP47" s="66">
        <f t="shared" si="27"/>
        <v>0</v>
      </c>
      <c r="AQ47" s="33"/>
      <c r="AR47" s="52"/>
      <c r="AT47" s="32"/>
      <c r="AU47" s="66"/>
      <c r="AV47" s="66"/>
      <c r="AW47" s="66">
        <f t="shared" si="28"/>
        <v>0</v>
      </c>
      <c r="AX47" s="33"/>
      <c r="AY47" s="52"/>
      <c r="BA47" s="32"/>
      <c r="BB47" s="66"/>
      <c r="BC47" s="66"/>
      <c r="BD47" s="66">
        <f t="shared" si="29"/>
        <v>0</v>
      </c>
      <c r="BE47" s="33"/>
      <c r="BF47" s="52"/>
      <c r="BH47" s="32"/>
      <c r="BI47" s="66"/>
      <c r="BJ47" s="66"/>
      <c r="BK47" s="66">
        <f t="shared" si="30"/>
        <v>0</v>
      </c>
      <c r="BL47" s="33"/>
      <c r="BM47" s="52"/>
      <c r="BO47" s="32"/>
      <c r="BP47" s="66"/>
      <c r="BQ47" s="66"/>
      <c r="BR47" s="66">
        <f t="shared" si="31"/>
        <v>0</v>
      </c>
      <c r="BS47" s="33"/>
      <c r="BT47" s="52"/>
      <c r="BV47" s="32"/>
      <c r="BW47" s="66"/>
      <c r="BX47" s="66"/>
      <c r="BY47" s="66">
        <f t="shared" si="32"/>
        <v>0</v>
      </c>
      <c r="BZ47" s="33"/>
      <c r="CA47" s="52"/>
    </row>
    <row r="48" spans="4:79">
      <c r="D48" s="32"/>
      <c r="E48" s="66"/>
      <c r="F48" s="66"/>
      <c r="G48" s="66">
        <f t="shared" si="22"/>
        <v>0</v>
      </c>
      <c r="H48" s="33"/>
      <c r="I48" s="52"/>
      <c r="K48" s="32"/>
      <c r="L48" s="66"/>
      <c r="M48" s="66"/>
      <c r="N48" s="66">
        <f t="shared" si="23"/>
        <v>0</v>
      </c>
      <c r="O48" s="33"/>
      <c r="P48" s="52"/>
      <c r="R48" s="32"/>
      <c r="S48" s="66"/>
      <c r="T48" s="66"/>
      <c r="U48" s="66">
        <f t="shared" si="24"/>
        <v>0</v>
      </c>
      <c r="V48" s="33"/>
      <c r="W48" s="52"/>
      <c r="Y48" s="32"/>
      <c r="Z48" s="66"/>
      <c r="AA48" s="66"/>
      <c r="AB48" s="66">
        <f t="shared" si="25"/>
        <v>0</v>
      </c>
      <c r="AC48" s="33"/>
      <c r="AD48" s="52"/>
      <c r="AF48" s="32"/>
      <c r="AG48" s="66"/>
      <c r="AH48" s="66"/>
      <c r="AI48" s="66">
        <f t="shared" si="26"/>
        <v>0</v>
      </c>
      <c r="AJ48" s="33"/>
      <c r="AK48" s="52"/>
      <c r="AM48" s="32"/>
      <c r="AN48" s="66"/>
      <c r="AO48" s="66"/>
      <c r="AP48" s="66">
        <f t="shared" si="27"/>
        <v>0</v>
      </c>
      <c r="AQ48" s="33"/>
      <c r="AR48" s="52"/>
      <c r="AT48" s="32"/>
      <c r="AU48" s="66"/>
      <c r="AV48" s="66"/>
      <c r="AW48" s="66">
        <f t="shared" si="28"/>
        <v>0</v>
      </c>
      <c r="AX48" s="33"/>
      <c r="AY48" s="52"/>
      <c r="BA48" s="32"/>
      <c r="BB48" s="66"/>
      <c r="BC48" s="66"/>
      <c r="BD48" s="66">
        <f t="shared" si="29"/>
        <v>0</v>
      </c>
      <c r="BE48" s="33"/>
      <c r="BF48" s="52"/>
      <c r="BH48" s="32"/>
      <c r="BI48" s="66"/>
      <c r="BJ48" s="66"/>
      <c r="BK48" s="66">
        <f t="shared" si="30"/>
        <v>0</v>
      </c>
      <c r="BL48" s="33"/>
      <c r="BM48" s="52"/>
      <c r="BO48" s="32"/>
      <c r="BP48" s="66"/>
      <c r="BQ48" s="66"/>
      <c r="BR48" s="66">
        <f t="shared" si="31"/>
        <v>0</v>
      </c>
      <c r="BS48" s="33"/>
      <c r="BT48" s="52"/>
      <c r="BV48" s="32"/>
      <c r="BW48" s="66"/>
      <c r="BX48" s="66"/>
      <c r="BY48" s="66">
        <f t="shared" si="32"/>
        <v>0</v>
      </c>
      <c r="BZ48" s="33"/>
      <c r="CA48" s="52"/>
    </row>
    <row r="49" spans="4:79">
      <c r="D49" s="32"/>
      <c r="E49" s="66"/>
      <c r="F49" s="66"/>
      <c r="G49" s="66">
        <f t="shared" si="22"/>
        <v>0</v>
      </c>
      <c r="H49" s="33"/>
      <c r="I49" s="52"/>
      <c r="K49" s="32"/>
      <c r="L49" s="66"/>
      <c r="M49" s="66"/>
      <c r="N49" s="66">
        <f t="shared" si="23"/>
        <v>0</v>
      </c>
      <c r="O49" s="33"/>
      <c r="P49" s="52"/>
      <c r="R49" s="32"/>
      <c r="S49" s="66"/>
      <c r="T49" s="66"/>
      <c r="U49" s="66">
        <f t="shared" si="24"/>
        <v>0</v>
      </c>
      <c r="V49" s="33"/>
      <c r="W49" s="52"/>
      <c r="Y49" s="32"/>
      <c r="Z49" s="66"/>
      <c r="AA49" s="66"/>
      <c r="AB49" s="66">
        <f t="shared" si="25"/>
        <v>0</v>
      </c>
      <c r="AC49" s="33"/>
      <c r="AD49" s="52"/>
      <c r="AF49" s="32"/>
      <c r="AG49" s="66"/>
      <c r="AH49" s="66"/>
      <c r="AI49" s="66">
        <f t="shared" si="26"/>
        <v>0</v>
      </c>
      <c r="AJ49" s="33"/>
      <c r="AK49" s="52"/>
      <c r="AM49" s="32"/>
      <c r="AN49" s="66"/>
      <c r="AO49" s="66"/>
      <c r="AP49" s="66">
        <f t="shared" si="27"/>
        <v>0</v>
      </c>
      <c r="AQ49" s="33"/>
      <c r="AR49" s="52"/>
      <c r="AT49" s="32"/>
      <c r="AU49" s="66"/>
      <c r="AV49" s="66"/>
      <c r="AW49" s="66">
        <f t="shared" si="28"/>
        <v>0</v>
      </c>
      <c r="AX49" s="33"/>
      <c r="AY49" s="52"/>
      <c r="BA49" s="32"/>
      <c r="BB49" s="66"/>
      <c r="BC49" s="66"/>
      <c r="BD49" s="66">
        <f t="shared" si="29"/>
        <v>0</v>
      </c>
      <c r="BE49" s="33"/>
      <c r="BF49" s="52"/>
      <c r="BH49" s="32"/>
      <c r="BI49" s="66"/>
      <c r="BJ49" s="66"/>
      <c r="BK49" s="66">
        <f t="shared" si="30"/>
        <v>0</v>
      </c>
      <c r="BL49" s="33"/>
      <c r="BM49" s="52"/>
      <c r="BO49" s="32"/>
      <c r="BP49" s="66"/>
      <c r="BQ49" s="66"/>
      <c r="BR49" s="66">
        <f t="shared" si="31"/>
        <v>0</v>
      </c>
      <c r="BS49" s="33"/>
      <c r="BT49" s="52"/>
      <c r="BV49" s="32"/>
      <c r="BW49" s="66"/>
      <c r="BX49" s="66"/>
      <c r="BY49" s="66">
        <f t="shared" si="32"/>
        <v>0</v>
      </c>
      <c r="BZ49" s="33"/>
      <c r="CA49" s="52"/>
    </row>
    <row r="50" spans="4:79">
      <c r="D50" s="32"/>
      <c r="E50" s="66"/>
      <c r="F50" s="66"/>
      <c r="G50" s="66">
        <f t="shared" si="22"/>
        <v>0</v>
      </c>
      <c r="H50" s="33"/>
      <c r="I50" s="52"/>
      <c r="K50" s="32"/>
      <c r="L50" s="66"/>
      <c r="M50" s="66"/>
      <c r="N50" s="66">
        <f t="shared" si="23"/>
        <v>0</v>
      </c>
      <c r="O50" s="33"/>
      <c r="P50" s="52"/>
      <c r="R50" s="32"/>
      <c r="S50" s="66"/>
      <c r="T50" s="66"/>
      <c r="U50" s="66">
        <f t="shared" si="24"/>
        <v>0</v>
      </c>
      <c r="V50" s="33"/>
      <c r="W50" s="52"/>
      <c r="Y50" s="32"/>
      <c r="Z50" s="66"/>
      <c r="AA50" s="66"/>
      <c r="AB50" s="66">
        <f t="shared" si="25"/>
        <v>0</v>
      </c>
      <c r="AC50" s="33"/>
      <c r="AD50" s="52"/>
      <c r="AF50" s="32"/>
      <c r="AG50" s="66"/>
      <c r="AH50" s="66"/>
      <c r="AI50" s="66">
        <f t="shared" si="26"/>
        <v>0</v>
      </c>
      <c r="AJ50" s="33"/>
      <c r="AK50" s="52"/>
      <c r="AM50" s="32"/>
      <c r="AN50" s="66"/>
      <c r="AO50" s="66"/>
      <c r="AP50" s="66">
        <f t="shared" si="27"/>
        <v>0</v>
      </c>
      <c r="AQ50" s="33"/>
      <c r="AR50" s="52"/>
      <c r="AT50" s="32"/>
      <c r="AU50" s="66"/>
      <c r="AV50" s="66"/>
      <c r="AW50" s="66">
        <f t="shared" si="28"/>
        <v>0</v>
      </c>
      <c r="AX50" s="33"/>
      <c r="AY50" s="52"/>
      <c r="BA50" s="32"/>
      <c r="BB50" s="66"/>
      <c r="BC50" s="66"/>
      <c r="BD50" s="66">
        <f t="shared" si="29"/>
        <v>0</v>
      </c>
      <c r="BE50" s="33"/>
      <c r="BF50" s="52"/>
      <c r="BH50" s="32"/>
      <c r="BI50" s="66"/>
      <c r="BJ50" s="66"/>
      <c r="BK50" s="66">
        <f t="shared" si="30"/>
        <v>0</v>
      </c>
      <c r="BL50" s="33"/>
      <c r="BM50" s="52"/>
      <c r="BO50" s="32"/>
      <c r="BP50" s="66"/>
      <c r="BQ50" s="66"/>
      <c r="BR50" s="66">
        <f t="shared" si="31"/>
        <v>0</v>
      </c>
      <c r="BS50" s="33"/>
      <c r="BT50" s="52"/>
      <c r="BV50" s="32"/>
      <c r="BW50" s="66"/>
      <c r="BX50" s="66"/>
      <c r="BY50" s="66">
        <f t="shared" si="32"/>
        <v>0</v>
      </c>
      <c r="BZ50" s="33"/>
      <c r="CA50" s="52"/>
    </row>
    <row r="51" spans="4:79">
      <c r="D51" s="34" t="s">
        <v>40</v>
      </c>
      <c r="E51" s="68">
        <f>SUM(E34:E50)</f>
        <v>0</v>
      </c>
      <c r="F51" s="68">
        <f>SUM(F34:F50)</f>
        <v>0</v>
      </c>
      <c r="G51" s="69">
        <f t="shared" si="22"/>
        <v>0</v>
      </c>
      <c r="H51" s="35"/>
      <c r="I51" s="53"/>
      <c r="K51" s="34" t="s">
        <v>40</v>
      </c>
      <c r="L51" s="68">
        <f>SUM(L34:L50)</f>
        <v>0</v>
      </c>
      <c r="M51" s="68">
        <f>SUM(M34:M50)</f>
        <v>0</v>
      </c>
      <c r="N51" s="69">
        <f t="shared" si="23"/>
        <v>0</v>
      </c>
      <c r="O51" s="35"/>
      <c r="P51" s="53"/>
      <c r="R51" s="34" t="s">
        <v>40</v>
      </c>
      <c r="S51" s="68">
        <f>SUM(S34:S50)</f>
        <v>0</v>
      </c>
      <c r="T51" s="68">
        <f>SUM(T34:T50)</f>
        <v>0</v>
      </c>
      <c r="U51" s="69">
        <f t="shared" si="24"/>
        <v>0</v>
      </c>
      <c r="V51" s="35"/>
      <c r="W51" s="53"/>
      <c r="Y51" s="34" t="s">
        <v>40</v>
      </c>
      <c r="Z51" s="68">
        <f>SUM(Z34:Z50)</f>
        <v>0</v>
      </c>
      <c r="AA51" s="68">
        <f>SUM(AA34:AA50)</f>
        <v>0</v>
      </c>
      <c r="AB51" s="69">
        <f t="shared" si="25"/>
        <v>0</v>
      </c>
      <c r="AC51" s="35"/>
      <c r="AD51" s="53"/>
      <c r="AF51" s="34" t="s">
        <v>40</v>
      </c>
      <c r="AG51" s="68">
        <f>SUM(AG34:AG50)</f>
        <v>0</v>
      </c>
      <c r="AH51" s="68">
        <f>SUM(AH34:AH50)</f>
        <v>0</v>
      </c>
      <c r="AI51" s="69">
        <f t="shared" si="26"/>
        <v>0</v>
      </c>
      <c r="AJ51" s="35"/>
      <c r="AK51" s="53"/>
      <c r="AM51" s="34" t="s">
        <v>40</v>
      </c>
      <c r="AN51" s="68">
        <f>SUM(AN34:AN50)</f>
        <v>0</v>
      </c>
      <c r="AO51" s="68">
        <f>SUM(AO34:AO50)</f>
        <v>0</v>
      </c>
      <c r="AP51" s="69">
        <f t="shared" si="27"/>
        <v>0</v>
      </c>
      <c r="AQ51" s="35"/>
      <c r="AR51" s="53"/>
      <c r="AT51" s="34" t="s">
        <v>40</v>
      </c>
      <c r="AU51" s="68">
        <f>SUM(AU34:AU50)</f>
        <v>0</v>
      </c>
      <c r="AV51" s="68">
        <f>SUM(AV34:AV50)</f>
        <v>0</v>
      </c>
      <c r="AW51" s="69">
        <f t="shared" si="28"/>
        <v>0</v>
      </c>
      <c r="AX51" s="35"/>
      <c r="AY51" s="53"/>
      <c r="BA51" s="34" t="s">
        <v>40</v>
      </c>
      <c r="BB51" s="68">
        <f>SUM(BB34:BB50)</f>
        <v>0</v>
      </c>
      <c r="BC51" s="68">
        <f>SUM(BC34:BC50)</f>
        <v>0</v>
      </c>
      <c r="BD51" s="69">
        <f t="shared" si="29"/>
        <v>0</v>
      </c>
      <c r="BE51" s="35"/>
      <c r="BF51" s="53"/>
      <c r="BH51" s="34" t="s">
        <v>40</v>
      </c>
      <c r="BI51" s="68">
        <f>SUM(BI34:BI50)</f>
        <v>0</v>
      </c>
      <c r="BJ51" s="68">
        <f>SUM(BJ34:BJ50)</f>
        <v>0</v>
      </c>
      <c r="BK51" s="69">
        <f t="shared" si="30"/>
        <v>0</v>
      </c>
      <c r="BL51" s="35"/>
      <c r="BM51" s="53"/>
      <c r="BO51" s="34" t="s">
        <v>40</v>
      </c>
      <c r="BP51" s="68">
        <f>SUM(BP34:BP50)</f>
        <v>0</v>
      </c>
      <c r="BQ51" s="68">
        <f>SUM(BQ34:BQ50)</f>
        <v>0</v>
      </c>
      <c r="BR51" s="69">
        <f t="shared" si="31"/>
        <v>0</v>
      </c>
      <c r="BS51" s="35"/>
      <c r="BT51" s="53"/>
      <c r="BV51" s="34" t="s">
        <v>40</v>
      </c>
      <c r="BW51" s="68">
        <f>SUM(BW34:BW50)</f>
        <v>0</v>
      </c>
      <c r="BX51" s="68">
        <f>SUM(BX34:BX50)</f>
        <v>0</v>
      </c>
      <c r="BY51" s="69">
        <f t="shared" si="32"/>
        <v>0</v>
      </c>
      <c r="BZ51" s="35"/>
      <c r="CA51" s="53"/>
    </row>
    <row r="52" spans="4:79" ht="15.75" thickBot="1"/>
    <row r="53" spans="4:79" ht="19.5" thickBot="1">
      <c r="D53" s="73" t="s">
        <v>24</v>
      </c>
      <c r="E53" s="74"/>
      <c r="F53" s="74"/>
      <c r="G53" s="74"/>
      <c r="H53" s="74"/>
      <c r="I53" s="55"/>
      <c r="K53" s="73" t="s">
        <v>24</v>
      </c>
      <c r="L53" s="74"/>
      <c r="M53" s="74"/>
      <c r="N53" s="74"/>
      <c r="O53" s="74"/>
      <c r="P53" s="55"/>
      <c r="R53" s="73" t="s">
        <v>24</v>
      </c>
      <c r="S53" s="74"/>
      <c r="T53" s="74"/>
      <c r="U53" s="74"/>
      <c r="V53" s="74"/>
      <c r="W53" s="55"/>
      <c r="Y53" s="73" t="s">
        <v>24</v>
      </c>
      <c r="Z53" s="74"/>
      <c r="AA53" s="74"/>
      <c r="AB53" s="74"/>
      <c r="AC53" s="74"/>
      <c r="AD53" s="55"/>
      <c r="AF53" s="73" t="s">
        <v>24</v>
      </c>
      <c r="AG53" s="74"/>
      <c r="AH53" s="74"/>
      <c r="AI53" s="74"/>
      <c r="AJ53" s="74"/>
      <c r="AK53" s="55"/>
      <c r="AM53" s="73" t="s">
        <v>24</v>
      </c>
      <c r="AN53" s="74"/>
      <c r="AO53" s="74"/>
      <c r="AP53" s="74"/>
      <c r="AQ53" s="74"/>
      <c r="AR53" s="55"/>
      <c r="AT53" s="73" t="s">
        <v>24</v>
      </c>
      <c r="AU53" s="74"/>
      <c r="AV53" s="74"/>
      <c r="AW53" s="74"/>
      <c r="AX53" s="74"/>
      <c r="AY53" s="55"/>
      <c r="BA53" s="73" t="s">
        <v>24</v>
      </c>
      <c r="BB53" s="74"/>
      <c r="BC53" s="74"/>
      <c r="BD53" s="74"/>
      <c r="BE53" s="74"/>
      <c r="BF53" s="55"/>
      <c r="BH53" s="73" t="s">
        <v>24</v>
      </c>
      <c r="BI53" s="74"/>
      <c r="BJ53" s="74"/>
      <c r="BK53" s="74"/>
      <c r="BL53" s="74"/>
      <c r="BM53" s="55"/>
      <c r="BO53" s="73" t="s">
        <v>24</v>
      </c>
      <c r="BP53" s="74"/>
      <c r="BQ53" s="74"/>
      <c r="BR53" s="74"/>
      <c r="BS53" s="74"/>
      <c r="BT53" s="55"/>
      <c r="BV53" s="73" t="s">
        <v>24</v>
      </c>
      <c r="BW53" s="74"/>
      <c r="BX53" s="74"/>
      <c r="BY53" s="74"/>
      <c r="BZ53" s="74"/>
      <c r="CA53" s="55"/>
    </row>
    <row r="54" spans="4:79">
      <c r="D54" s="36" t="s">
        <v>4</v>
      </c>
      <c r="E54" s="36" t="s">
        <v>2</v>
      </c>
      <c r="F54" s="36" t="s">
        <v>0</v>
      </c>
      <c r="G54" s="36" t="s">
        <v>21</v>
      </c>
      <c r="H54" s="36" t="s">
        <v>1</v>
      </c>
      <c r="I54" s="51"/>
      <c r="K54" s="36" t="s">
        <v>4</v>
      </c>
      <c r="L54" s="36" t="s">
        <v>2</v>
      </c>
      <c r="M54" s="36" t="s">
        <v>0</v>
      </c>
      <c r="N54" s="36" t="s">
        <v>21</v>
      </c>
      <c r="O54" s="36" t="s">
        <v>1</v>
      </c>
      <c r="P54" s="51"/>
      <c r="R54" s="36" t="s">
        <v>4</v>
      </c>
      <c r="S54" s="36" t="s">
        <v>2</v>
      </c>
      <c r="T54" s="36" t="s">
        <v>0</v>
      </c>
      <c r="U54" s="36" t="s">
        <v>21</v>
      </c>
      <c r="V54" s="36" t="s">
        <v>1</v>
      </c>
      <c r="W54" s="51"/>
      <c r="Y54" s="36" t="s">
        <v>4</v>
      </c>
      <c r="Z54" s="36" t="s">
        <v>2</v>
      </c>
      <c r="AA54" s="36" t="s">
        <v>0</v>
      </c>
      <c r="AB54" s="36" t="s">
        <v>21</v>
      </c>
      <c r="AC54" s="36" t="s">
        <v>1</v>
      </c>
      <c r="AD54" s="51"/>
      <c r="AF54" s="36" t="s">
        <v>4</v>
      </c>
      <c r="AG54" s="36" t="s">
        <v>2</v>
      </c>
      <c r="AH54" s="36" t="s">
        <v>0</v>
      </c>
      <c r="AI54" s="36" t="s">
        <v>21</v>
      </c>
      <c r="AJ54" s="36" t="s">
        <v>1</v>
      </c>
      <c r="AK54" s="51"/>
      <c r="AM54" s="36" t="s">
        <v>4</v>
      </c>
      <c r="AN54" s="36" t="s">
        <v>2</v>
      </c>
      <c r="AO54" s="36" t="s">
        <v>0</v>
      </c>
      <c r="AP54" s="36" t="s">
        <v>21</v>
      </c>
      <c r="AQ54" s="36" t="s">
        <v>1</v>
      </c>
      <c r="AR54" s="51"/>
      <c r="AT54" s="36" t="s">
        <v>4</v>
      </c>
      <c r="AU54" s="36" t="s">
        <v>2</v>
      </c>
      <c r="AV54" s="36" t="s">
        <v>0</v>
      </c>
      <c r="AW54" s="36" t="s">
        <v>21</v>
      </c>
      <c r="AX54" s="36" t="s">
        <v>1</v>
      </c>
      <c r="AY54" s="51"/>
      <c r="BA54" s="36" t="s">
        <v>4</v>
      </c>
      <c r="BB54" s="36" t="s">
        <v>2</v>
      </c>
      <c r="BC54" s="36" t="s">
        <v>0</v>
      </c>
      <c r="BD54" s="36" t="s">
        <v>21</v>
      </c>
      <c r="BE54" s="36" t="s">
        <v>1</v>
      </c>
      <c r="BF54" s="51"/>
      <c r="BH54" s="36" t="s">
        <v>4</v>
      </c>
      <c r="BI54" s="36" t="s">
        <v>2</v>
      </c>
      <c r="BJ54" s="36" t="s">
        <v>0</v>
      </c>
      <c r="BK54" s="36" t="s">
        <v>21</v>
      </c>
      <c r="BL54" s="36" t="s">
        <v>1</v>
      </c>
      <c r="BM54" s="51"/>
      <c r="BO54" s="36" t="s">
        <v>4</v>
      </c>
      <c r="BP54" s="36" t="s">
        <v>2</v>
      </c>
      <c r="BQ54" s="36" t="s">
        <v>0</v>
      </c>
      <c r="BR54" s="36" t="s">
        <v>21</v>
      </c>
      <c r="BS54" s="36" t="s">
        <v>1</v>
      </c>
      <c r="BT54" s="51"/>
      <c r="BV54" s="36" t="s">
        <v>4</v>
      </c>
      <c r="BW54" s="36" t="s">
        <v>2</v>
      </c>
      <c r="BX54" s="36" t="s">
        <v>0</v>
      </c>
      <c r="BY54" s="36" t="s">
        <v>21</v>
      </c>
      <c r="BZ54" s="36" t="s">
        <v>1</v>
      </c>
      <c r="CA54" s="51"/>
    </row>
    <row r="55" spans="4:79">
      <c r="D55" s="32"/>
      <c r="E55" s="66"/>
      <c r="F55" s="66"/>
      <c r="G55" s="66">
        <f>E55-F55</f>
        <v>0</v>
      </c>
      <c r="H55" s="33"/>
      <c r="I55" s="51"/>
      <c r="K55" s="32"/>
      <c r="L55" s="66"/>
      <c r="M55" s="66"/>
      <c r="N55" s="66">
        <f>L55-M55</f>
        <v>0</v>
      </c>
      <c r="O55" s="33"/>
      <c r="P55" s="51"/>
      <c r="R55" s="32"/>
      <c r="S55" s="66"/>
      <c r="T55" s="66"/>
      <c r="U55" s="66">
        <f>S55-T55</f>
        <v>0</v>
      </c>
      <c r="V55" s="33"/>
      <c r="W55" s="51"/>
      <c r="Y55" s="32"/>
      <c r="Z55" s="66"/>
      <c r="AA55" s="66"/>
      <c r="AB55" s="66">
        <f>Z55-AA55</f>
        <v>0</v>
      </c>
      <c r="AC55" s="33"/>
      <c r="AD55" s="51"/>
      <c r="AF55" s="32"/>
      <c r="AG55" s="66"/>
      <c r="AH55" s="66"/>
      <c r="AI55" s="66">
        <f>AG55-AH55</f>
        <v>0</v>
      </c>
      <c r="AJ55" s="33"/>
      <c r="AK55" s="51"/>
      <c r="AM55" s="32"/>
      <c r="AN55" s="66"/>
      <c r="AO55" s="66"/>
      <c r="AP55" s="66">
        <f>AN55-AO55</f>
        <v>0</v>
      </c>
      <c r="AQ55" s="33"/>
      <c r="AR55" s="51"/>
      <c r="AT55" s="32"/>
      <c r="AU55" s="66"/>
      <c r="AV55" s="66"/>
      <c r="AW55" s="66">
        <f>AU55-AV55</f>
        <v>0</v>
      </c>
      <c r="AX55" s="33"/>
      <c r="AY55" s="51"/>
      <c r="BA55" s="32"/>
      <c r="BB55" s="66"/>
      <c r="BC55" s="66"/>
      <c r="BD55" s="66">
        <f>BB55-BC55</f>
        <v>0</v>
      </c>
      <c r="BE55" s="33"/>
      <c r="BF55" s="51"/>
      <c r="BH55" s="32"/>
      <c r="BI55" s="66"/>
      <c r="BJ55" s="66"/>
      <c r="BK55" s="66">
        <f>BI55-BJ55</f>
        <v>0</v>
      </c>
      <c r="BL55" s="33"/>
      <c r="BM55" s="51"/>
      <c r="BO55" s="32"/>
      <c r="BP55" s="66"/>
      <c r="BQ55" s="66"/>
      <c r="BR55" s="66">
        <f>BP55-BQ55</f>
        <v>0</v>
      </c>
      <c r="BS55" s="33"/>
      <c r="BT55" s="51"/>
      <c r="BV55" s="32"/>
      <c r="BW55" s="66"/>
      <c r="BX55" s="66"/>
      <c r="BY55" s="66">
        <f>BW55-BX55</f>
        <v>0</v>
      </c>
      <c r="BZ55" s="33"/>
      <c r="CA55" s="51"/>
    </row>
    <row r="56" spans="4:79">
      <c r="D56" s="32"/>
      <c r="E56" s="66"/>
      <c r="F56" s="66"/>
      <c r="G56" s="66">
        <f t="shared" ref="G56:G72" si="33">E56-F56</f>
        <v>0</v>
      </c>
      <c r="H56" s="33"/>
      <c r="I56" s="52"/>
      <c r="K56" s="32"/>
      <c r="L56" s="66"/>
      <c r="M56" s="66"/>
      <c r="N56" s="66">
        <f t="shared" ref="N56:N72" si="34">L56-M56</f>
        <v>0</v>
      </c>
      <c r="O56" s="33"/>
      <c r="P56" s="52"/>
      <c r="R56" s="32"/>
      <c r="S56" s="66"/>
      <c r="T56" s="66"/>
      <c r="U56" s="66">
        <f t="shared" ref="U56:U72" si="35">S56-T56</f>
        <v>0</v>
      </c>
      <c r="V56" s="33"/>
      <c r="W56" s="52"/>
      <c r="Y56" s="32"/>
      <c r="Z56" s="66"/>
      <c r="AA56" s="66"/>
      <c r="AB56" s="66">
        <f t="shared" ref="AB56:AB72" si="36">Z56-AA56</f>
        <v>0</v>
      </c>
      <c r="AC56" s="33"/>
      <c r="AD56" s="52"/>
      <c r="AF56" s="32"/>
      <c r="AG56" s="66"/>
      <c r="AH56" s="66"/>
      <c r="AI56" s="66">
        <f t="shared" ref="AI56:AI72" si="37">AG56-AH56</f>
        <v>0</v>
      </c>
      <c r="AJ56" s="33"/>
      <c r="AK56" s="52"/>
      <c r="AM56" s="32"/>
      <c r="AN56" s="66"/>
      <c r="AO56" s="66"/>
      <c r="AP56" s="66">
        <f t="shared" ref="AP56:AP72" si="38">AN56-AO56</f>
        <v>0</v>
      </c>
      <c r="AQ56" s="33"/>
      <c r="AR56" s="52"/>
      <c r="AT56" s="32"/>
      <c r="AU56" s="66"/>
      <c r="AV56" s="66"/>
      <c r="AW56" s="66">
        <f t="shared" ref="AW56:AW72" si="39">AU56-AV56</f>
        <v>0</v>
      </c>
      <c r="AX56" s="33"/>
      <c r="AY56" s="52"/>
      <c r="BA56" s="32"/>
      <c r="BB56" s="66"/>
      <c r="BC56" s="66"/>
      <c r="BD56" s="66">
        <f t="shared" ref="BD56:BD72" si="40">BB56-BC56</f>
        <v>0</v>
      </c>
      <c r="BE56" s="33"/>
      <c r="BF56" s="52"/>
      <c r="BH56" s="32"/>
      <c r="BI56" s="66"/>
      <c r="BJ56" s="66"/>
      <c r="BK56" s="66">
        <f t="shared" ref="BK56:BK72" si="41">BI56-BJ56</f>
        <v>0</v>
      </c>
      <c r="BL56" s="33"/>
      <c r="BM56" s="52"/>
      <c r="BO56" s="32"/>
      <c r="BP56" s="66"/>
      <c r="BQ56" s="66"/>
      <c r="BR56" s="66">
        <f t="shared" ref="BR56:BR72" si="42">BP56-BQ56</f>
        <v>0</v>
      </c>
      <c r="BS56" s="33"/>
      <c r="BT56" s="52"/>
      <c r="BV56" s="32"/>
      <c r="BW56" s="66"/>
      <c r="BX56" s="66"/>
      <c r="BY56" s="66">
        <f t="shared" ref="BY56:BY72" si="43">BW56-BX56</f>
        <v>0</v>
      </c>
      <c r="BZ56" s="33"/>
      <c r="CA56" s="52"/>
    </row>
    <row r="57" spans="4:79">
      <c r="D57" s="32"/>
      <c r="E57" s="66"/>
      <c r="F57" s="66"/>
      <c r="G57" s="66">
        <f t="shared" si="33"/>
        <v>0</v>
      </c>
      <c r="H57" s="33"/>
      <c r="I57" s="52"/>
      <c r="K57" s="32"/>
      <c r="L57" s="66"/>
      <c r="M57" s="66"/>
      <c r="N57" s="66">
        <f t="shared" si="34"/>
        <v>0</v>
      </c>
      <c r="O57" s="33"/>
      <c r="P57" s="52"/>
      <c r="R57" s="32"/>
      <c r="S57" s="66"/>
      <c r="T57" s="66"/>
      <c r="U57" s="66">
        <f t="shared" si="35"/>
        <v>0</v>
      </c>
      <c r="V57" s="33"/>
      <c r="W57" s="52"/>
      <c r="Y57" s="32"/>
      <c r="Z57" s="66"/>
      <c r="AA57" s="66"/>
      <c r="AB57" s="66">
        <f t="shared" si="36"/>
        <v>0</v>
      </c>
      <c r="AC57" s="33"/>
      <c r="AD57" s="52"/>
      <c r="AF57" s="32"/>
      <c r="AG57" s="66"/>
      <c r="AH57" s="66"/>
      <c r="AI57" s="66">
        <f t="shared" si="37"/>
        <v>0</v>
      </c>
      <c r="AJ57" s="33"/>
      <c r="AK57" s="52"/>
      <c r="AM57" s="32"/>
      <c r="AN57" s="66"/>
      <c r="AO57" s="66"/>
      <c r="AP57" s="66">
        <f t="shared" si="38"/>
        <v>0</v>
      </c>
      <c r="AQ57" s="33"/>
      <c r="AR57" s="52"/>
      <c r="AT57" s="32"/>
      <c r="AU57" s="66"/>
      <c r="AV57" s="66"/>
      <c r="AW57" s="66">
        <f t="shared" si="39"/>
        <v>0</v>
      </c>
      <c r="AX57" s="33"/>
      <c r="AY57" s="52"/>
      <c r="BA57" s="32"/>
      <c r="BB57" s="66"/>
      <c r="BC57" s="66"/>
      <c r="BD57" s="66">
        <f t="shared" si="40"/>
        <v>0</v>
      </c>
      <c r="BE57" s="33"/>
      <c r="BF57" s="52"/>
      <c r="BH57" s="32"/>
      <c r="BI57" s="66"/>
      <c r="BJ57" s="66"/>
      <c r="BK57" s="66">
        <f t="shared" si="41"/>
        <v>0</v>
      </c>
      <c r="BL57" s="33"/>
      <c r="BM57" s="52"/>
      <c r="BO57" s="32"/>
      <c r="BP57" s="66"/>
      <c r="BQ57" s="66"/>
      <c r="BR57" s="66">
        <f t="shared" si="42"/>
        <v>0</v>
      </c>
      <c r="BS57" s="33"/>
      <c r="BT57" s="52"/>
      <c r="BV57" s="32"/>
      <c r="BW57" s="66"/>
      <c r="BX57" s="66"/>
      <c r="BY57" s="66">
        <f t="shared" si="43"/>
        <v>0</v>
      </c>
      <c r="BZ57" s="33"/>
      <c r="CA57" s="52"/>
    </row>
    <row r="58" spans="4:79">
      <c r="D58" s="32"/>
      <c r="E58" s="66"/>
      <c r="F58" s="66"/>
      <c r="G58" s="66">
        <f t="shared" si="33"/>
        <v>0</v>
      </c>
      <c r="H58" s="33"/>
      <c r="I58" s="52"/>
      <c r="K58" s="32"/>
      <c r="L58" s="66"/>
      <c r="M58" s="66"/>
      <c r="N58" s="66">
        <f t="shared" si="34"/>
        <v>0</v>
      </c>
      <c r="O58" s="33"/>
      <c r="P58" s="52"/>
      <c r="R58" s="32"/>
      <c r="S58" s="66"/>
      <c r="T58" s="66"/>
      <c r="U58" s="66">
        <f t="shared" si="35"/>
        <v>0</v>
      </c>
      <c r="V58" s="33"/>
      <c r="W58" s="52"/>
      <c r="Y58" s="32"/>
      <c r="Z58" s="66"/>
      <c r="AA58" s="66"/>
      <c r="AB58" s="66">
        <f t="shared" si="36"/>
        <v>0</v>
      </c>
      <c r="AC58" s="33"/>
      <c r="AD58" s="52"/>
      <c r="AF58" s="32"/>
      <c r="AG58" s="66"/>
      <c r="AH58" s="66"/>
      <c r="AI58" s="66">
        <f t="shared" si="37"/>
        <v>0</v>
      </c>
      <c r="AJ58" s="33"/>
      <c r="AK58" s="52"/>
      <c r="AM58" s="32"/>
      <c r="AN58" s="66"/>
      <c r="AO58" s="66"/>
      <c r="AP58" s="66">
        <f t="shared" si="38"/>
        <v>0</v>
      </c>
      <c r="AQ58" s="33"/>
      <c r="AR58" s="52"/>
      <c r="AT58" s="32"/>
      <c r="AU58" s="66"/>
      <c r="AV58" s="66"/>
      <c r="AW58" s="66">
        <f t="shared" si="39"/>
        <v>0</v>
      </c>
      <c r="AX58" s="33"/>
      <c r="AY58" s="52"/>
      <c r="BA58" s="32"/>
      <c r="BB58" s="66"/>
      <c r="BC58" s="66"/>
      <c r="BD58" s="66">
        <f t="shared" si="40"/>
        <v>0</v>
      </c>
      <c r="BE58" s="33"/>
      <c r="BF58" s="52"/>
      <c r="BH58" s="32"/>
      <c r="BI58" s="66"/>
      <c r="BJ58" s="66"/>
      <c r="BK58" s="66">
        <f t="shared" si="41"/>
        <v>0</v>
      </c>
      <c r="BL58" s="33"/>
      <c r="BM58" s="52"/>
      <c r="BO58" s="32"/>
      <c r="BP58" s="66"/>
      <c r="BQ58" s="66"/>
      <c r="BR58" s="66">
        <f t="shared" si="42"/>
        <v>0</v>
      </c>
      <c r="BS58" s="33"/>
      <c r="BT58" s="52"/>
      <c r="BV58" s="32"/>
      <c r="BW58" s="66"/>
      <c r="BX58" s="66"/>
      <c r="BY58" s="66">
        <f t="shared" si="43"/>
        <v>0</v>
      </c>
      <c r="BZ58" s="33"/>
      <c r="CA58" s="52"/>
    </row>
    <row r="59" spans="4:79">
      <c r="D59" s="32"/>
      <c r="E59" s="66"/>
      <c r="F59" s="66"/>
      <c r="G59" s="66">
        <f t="shared" si="33"/>
        <v>0</v>
      </c>
      <c r="H59" s="33"/>
      <c r="I59" s="52"/>
      <c r="K59" s="32"/>
      <c r="L59" s="66"/>
      <c r="M59" s="66"/>
      <c r="N59" s="66">
        <f t="shared" si="34"/>
        <v>0</v>
      </c>
      <c r="O59" s="33"/>
      <c r="P59" s="52"/>
      <c r="R59" s="32"/>
      <c r="S59" s="66"/>
      <c r="T59" s="66"/>
      <c r="U59" s="66">
        <f t="shared" si="35"/>
        <v>0</v>
      </c>
      <c r="V59" s="33"/>
      <c r="W59" s="52"/>
      <c r="Y59" s="32"/>
      <c r="Z59" s="66"/>
      <c r="AA59" s="66"/>
      <c r="AB59" s="66">
        <f t="shared" si="36"/>
        <v>0</v>
      </c>
      <c r="AC59" s="33"/>
      <c r="AD59" s="52"/>
      <c r="AF59" s="32"/>
      <c r="AG59" s="66"/>
      <c r="AH59" s="66"/>
      <c r="AI59" s="66">
        <f t="shared" si="37"/>
        <v>0</v>
      </c>
      <c r="AJ59" s="33"/>
      <c r="AK59" s="52"/>
      <c r="AM59" s="32"/>
      <c r="AN59" s="66"/>
      <c r="AO59" s="66"/>
      <c r="AP59" s="66">
        <f t="shared" si="38"/>
        <v>0</v>
      </c>
      <c r="AQ59" s="33"/>
      <c r="AR59" s="52"/>
      <c r="AT59" s="32"/>
      <c r="AU59" s="66"/>
      <c r="AV59" s="66"/>
      <c r="AW59" s="66">
        <f t="shared" si="39"/>
        <v>0</v>
      </c>
      <c r="AX59" s="33"/>
      <c r="AY59" s="52"/>
      <c r="BA59" s="32"/>
      <c r="BB59" s="66"/>
      <c r="BC59" s="66"/>
      <c r="BD59" s="66">
        <f t="shared" si="40"/>
        <v>0</v>
      </c>
      <c r="BE59" s="33"/>
      <c r="BF59" s="52"/>
      <c r="BH59" s="32"/>
      <c r="BI59" s="66"/>
      <c r="BJ59" s="66"/>
      <c r="BK59" s="66">
        <f t="shared" si="41"/>
        <v>0</v>
      </c>
      <c r="BL59" s="33"/>
      <c r="BM59" s="52"/>
      <c r="BO59" s="32"/>
      <c r="BP59" s="66"/>
      <c r="BQ59" s="66"/>
      <c r="BR59" s="66">
        <f t="shared" si="42"/>
        <v>0</v>
      </c>
      <c r="BS59" s="33"/>
      <c r="BT59" s="52"/>
      <c r="BV59" s="32"/>
      <c r="BW59" s="66"/>
      <c r="BX59" s="66"/>
      <c r="BY59" s="66">
        <f t="shared" si="43"/>
        <v>0</v>
      </c>
      <c r="BZ59" s="33"/>
      <c r="CA59" s="52"/>
    </row>
    <row r="60" spans="4:79">
      <c r="D60" s="32"/>
      <c r="E60" s="66"/>
      <c r="F60" s="66"/>
      <c r="G60" s="66">
        <f t="shared" si="33"/>
        <v>0</v>
      </c>
      <c r="H60" s="33"/>
      <c r="I60" s="52"/>
      <c r="K60" s="32"/>
      <c r="L60" s="66"/>
      <c r="M60" s="66"/>
      <c r="N60" s="66">
        <f t="shared" si="34"/>
        <v>0</v>
      </c>
      <c r="O60" s="33"/>
      <c r="P60" s="52"/>
      <c r="R60" s="32"/>
      <c r="S60" s="66"/>
      <c r="T60" s="66"/>
      <c r="U60" s="66">
        <f t="shared" si="35"/>
        <v>0</v>
      </c>
      <c r="V60" s="33"/>
      <c r="W60" s="52"/>
      <c r="Y60" s="32"/>
      <c r="Z60" s="66"/>
      <c r="AA60" s="66"/>
      <c r="AB60" s="66">
        <f t="shared" si="36"/>
        <v>0</v>
      </c>
      <c r="AC60" s="33"/>
      <c r="AD60" s="52"/>
      <c r="AF60" s="32"/>
      <c r="AG60" s="66"/>
      <c r="AH60" s="66"/>
      <c r="AI60" s="66">
        <f t="shared" si="37"/>
        <v>0</v>
      </c>
      <c r="AJ60" s="33"/>
      <c r="AK60" s="52"/>
      <c r="AM60" s="32"/>
      <c r="AN60" s="66"/>
      <c r="AO60" s="66"/>
      <c r="AP60" s="66">
        <f t="shared" si="38"/>
        <v>0</v>
      </c>
      <c r="AQ60" s="33"/>
      <c r="AR60" s="52"/>
      <c r="AT60" s="32"/>
      <c r="AU60" s="66"/>
      <c r="AV60" s="66"/>
      <c r="AW60" s="66">
        <f t="shared" si="39"/>
        <v>0</v>
      </c>
      <c r="AX60" s="33"/>
      <c r="AY60" s="52"/>
      <c r="BA60" s="32"/>
      <c r="BB60" s="66"/>
      <c r="BC60" s="66"/>
      <c r="BD60" s="66">
        <f t="shared" si="40"/>
        <v>0</v>
      </c>
      <c r="BE60" s="33"/>
      <c r="BF60" s="52"/>
      <c r="BH60" s="32"/>
      <c r="BI60" s="66"/>
      <c r="BJ60" s="66"/>
      <c r="BK60" s="66">
        <f t="shared" si="41"/>
        <v>0</v>
      </c>
      <c r="BL60" s="33"/>
      <c r="BM60" s="52"/>
      <c r="BO60" s="32"/>
      <c r="BP60" s="66"/>
      <c r="BQ60" s="66"/>
      <c r="BR60" s="66">
        <f t="shared" si="42"/>
        <v>0</v>
      </c>
      <c r="BS60" s="33"/>
      <c r="BT60" s="52"/>
      <c r="BV60" s="32"/>
      <c r="BW60" s="66"/>
      <c r="BX60" s="66"/>
      <c r="BY60" s="66">
        <f t="shared" si="43"/>
        <v>0</v>
      </c>
      <c r="BZ60" s="33"/>
      <c r="CA60" s="52"/>
    </row>
    <row r="61" spans="4:79">
      <c r="D61" s="32"/>
      <c r="E61" s="66"/>
      <c r="F61" s="66"/>
      <c r="G61" s="66">
        <f t="shared" si="33"/>
        <v>0</v>
      </c>
      <c r="H61" s="33"/>
      <c r="I61" s="52"/>
      <c r="K61" s="32"/>
      <c r="L61" s="66"/>
      <c r="M61" s="66"/>
      <c r="N61" s="66">
        <f t="shared" si="34"/>
        <v>0</v>
      </c>
      <c r="O61" s="33"/>
      <c r="P61" s="52"/>
      <c r="R61" s="32"/>
      <c r="S61" s="66"/>
      <c r="T61" s="66"/>
      <c r="U61" s="66">
        <f t="shared" si="35"/>
        <v>0</v>
      </c>
      <c r="V61" s="33"/>
      <c r="W61" s="52"/>
      <c r="Y61" s="32"/>
      <c r="Z61" s="66"/>
      <c r="AA61" s="66"/>
      <c r="AB61" s="66">
        <f t="shared" si="36"/>
        <v>0</v>
      </c>
      <c r="AC61" s="33"/>
      <c r="AD61" s="52"/>
      <c r="AF61" s="32"/>
      <c r="AG61" s="66"/>
      <c r="AH61" s="66"/>
      <c r="AI61" s="66">
        <f t="shared" si="37"/>
        <v>0</v>
      </c>
      <c r="AJ61" s="33"/>
      <c r="AK61" s="52"/>
      <c r="AM61" s="32"/>
      <c r="AN61" s="66"/>
      <c r="AO61" s="66"/>
      <c r="AP61" s="66">
        <f t="shared" si="38"/>
        <v>0</v>
      </c>
      <c r="AQ61" s="33"/>
      <c r="AR61" s="52"/>
      <c r="AT61" s="32"/>
      <c r="AU61" s="66"/>
      <c r="AV61" s="66"/>
      <c r="AW61" s="66">
        <f t="shared" si="39"/>
        <v>0</v>
      </c>
      <c r="AX61" s="33"/>
      <c r="AY61" s="52"/>
      <c r="BA61" s="32"/>
      <c r="BB61" s="66"/>
      <c r="BC61" s="66"/>
      <c r="BD61" s="66">
        <f t="shared" si="40"/>
        <v>0</v>
      </c>
      <c r="BE61" s="33"/>
      <c r="BF61" s="52"/>
      <c r="BH61" s="32"/>
      <c r="BI61" s="66"/>
      <c r="BJ61" s="66"/>
      <c r="BK61" s="66">
        <f t="shared" si="41"/>
        <v>0</v>
      </c>
      <c r="BL61" s="33"/>
      <c r="BM61" s="52"/>
      <c r="BO61" s="32"/>
      <c r="BP61" s="66"/>
      <c r="BQ61" s="66"/>
      <c r="BR61" s="66">
        <f t="shared" si="42"/>
        <v>0</v>
      </c>
      <c r="BS61" s="33"/>
      <c r="BT61" s="52"/>
      <c r="BV61" s="32"/>
      <c r="BW61" s="66"/>
      <c r="BX61" s="66"/>
      <c r="BY61" s="66">
        <f t="shared" si="43"/>
        <v>0</v>
      </c>
      <c r="BZ61" s="33"/>
      <c r="CA61" s="52"/>
    </row>
    <row r="62" spans="4:79">
      <c r="D62" s="32"/>
      <c r="E62" s="66"/>
      <c r="F62" s="66"/>
      <c r="G62" s="66">
        <f t="shared" si="33"/>
        <v>0</v>
      </c>
      <c r="H62" s="33"/>
      <c r="I62" s="52"/>
      <c r="K62" s="32"/>
      <c r="L62" s="66"/>
      <c r="M62" s="66"/>
      <c r="N62" s="66">
        <f t="shared" si="34"/>
        <v>0</v>
      </c>
      <c r="O62" s="33"/>
      <c r="P62" s="52"/>
      <c r="R62" s="32"/>
      <c r="S62" s="66"/>
      <c r="T62" s="66"/>
      <c r="U62" s="66">
        <f t="shared" si="35"/>
        <v>0</v>
      </c>
      <c r="V62" s="33"/>
      <c r="W62" s="52"/>
      <c r="Y62" s="32"/>
      <c r="Z62" s="66"/>
      <c r="AA62" s="66"/>
      <c r="AB62" s="66">
        <f t="shared" si="36"/>
        <v>0</v>
      </c>
      <c r="AC62" s="33"/>
      <c r="AD62" s="52"/>
      <c r="AF62" s="32"/>
      <c r="AG62" s="66"/>
      <c r="AH62" s="66"/>
      <c r="AI62" s="66">
        <f t="shared" si="37"/>
        <v>0</v>
      </c>
      <c r="AJ62" s="33"/>
      <c r="AK62" s="52"/>
      <c r="AM62" s="32"/>
      <c r="AN62" s="66"/>
      <c r="AO62" s="66"/>
      <c r="AP62" s="66">
        <f t="shared" si="38"/>
        <v>0</v>
      </c>
      <c r="AQ62" s="33"/>
      <c r="AR62" s="52"/>
      <c r="AT62" s="32"/>
      <c r="AU62" s="66"/>
      <c r="AV62" s="66"/>
      <c r="AW62" s="66">
        <f t="shared" si="39"/>
        <v>0</v>
      </c>
      <c r="AX62" s="33"/>
      <c r="AY62" s="52"/>
      <c r="BA62" s="32"/>
      <c r="BB62" s="66"/>
      <c r="BC62" s="66"/>
      <c r="BD62" s="66">
        <f t="shared" si="40"/>
        <v>0</v>
      </c>
      <c r="BE62" s="33"/>
      <c r="BF62" s="52"/>
      <c r="BH62" s="32"/>
      <c r="BI62" s="66"/>
      <c r="BJ62" s="66"/>
      <c r="BK62" s="66">
        <f t="shared" si="41"/>
        <v>0</v>
      </c>
      <c r="BL62" s="33"/>
      <c r="BM62" s="52"/>
      <c r="BO62" s="32"/>
      <c r="BP62" s="66"/>
      <c r="BQ62" s="66"/>
      <c r="BR62" s="66">
        <f t="shared" si="42"/>
        <v>0</v>
      </c>
      <c r="BS62" s="33"/>
      <c r="BT62" s="52"/>
      <c r="BV62" s="32"/>
      <c r="BW62" s="66"/>
      <c r="BX62" s="66"/>
      <c r="BY62" s="66">
        <f t="shared" si="43"/>
        <v>0</v>
      </c>
      <c r="BZ62" s="33"/>
      <c r="CA62" s="52"/>
    </row>
    <row r="63" spans="4:79">
      <c r="D63" s="32"/>
      <c r="E63" s="66"/>
      <c r="F63" s="66"/>
      <c r="G63" s="66">
        <f t="shared" si="33"/>
        <v>0</v>
      </c>
      <c r="H63" s="33"/>
      <c r="I63" s="52"/>
      <c r="K63" s="32"/>
      <c r="L63" s="66"/>
      <c r="M63" s="66"/>
      <c r="N63" s="66">
        <f t="shared" si="34"/>
        <v>0</v>
      </c>
      <c r="O63" s="33"/>
      <c r="P63" s="52"/>
      <c r="R63" s="32"/>
      <c r="S63" s="66"/>
      <c r="T63" s="66"/>
      <c r="U63" s="66">
        <f t="shared" si="35"/>
        <v>0</v>
      </c>
      <c r="V63" s="33"/>
      <c r="W63" s="52"/>
      <c r="Y63" s="32"/>
      <c r="Z63" s="66"/>
      <c r="AA63" s="66"/>
      <c r="AB63" s="66">
        <f t="shared" si="36"/>
        <v>0</v>
      </c>
      <c r="AC63" s="33"/>
      <c r="AD63" s="52"/>
      <c r="AF63" s="32"/>
      <c r="AG63" s="66"/>
      <c r="AH63" s="66"/>
      <c r="AI63" s="66">
        <f t="shared" si="37"/>
        <v>0</v>
      </c>
      <c r="AJ63" s="33"/>
      <c r="AK63" s="52"/>
      <c r="AM63" s="32"/>
      <c r="AN63" s="66"/>
      <c r="AO63" s="66"/>
      <c r="AP63" s="66">
        <f t="shared" si="38"/>
        <v>0</v>
      </c>
      <c r="AQ63" s="33"/>
      <c r="AR63" s="52"/>
      <c r="AT63" s="32"/>
      <c r="AU63" s="66"/>
      <c r="AV63" s="66"/>
      <c r="AW63" s="66">
        <f t="shared" si="39"/>
        <v>0</v>
      </c>
      <c r="AX63" s="33"/>
      <c r="AY63" s="52"/>
      <c r="BA63" s="32"/>
      <c r="BB63" s="66"/>
      <c r="BC63" s="66"/>
      <c r="BD63" s="66">
        <f t="shared" si="40"/>
        <v>0</v>
      </c>
      <c r="BE63" s="33"/>
      <c r="BF63" s="52"/>
      <c r="BH63" s="32"/>
      <c r="BI63" s="66"/>
      <c r="BJ63" s="66"/>
      <c r="BK63" s="66">
        <f t="shared" si="41"/>
        <v>0</v>
      </c>
      <c r="BL63" s="33"/>
      <c r="BM63" s="52"/>
      <c r="BO63" s="32"/>
      <c r="BP63" s="66"/>
      <c r="BQ63" s="66"/>
      <c r="BR63" s="66">
        <f t="shared" si="42"/>
        <v>0</v>
      </c>
      <c r="BS63" s="33"/>
      <c r="BT63" s="52"/>
      <c r="BV63" s="32"/>
      <c r="BW63" s="66"/>
      <c r="BX63" s="66"/>
      <c r="BY63" s="66">
        <f t="shared" si="43"/>
        <v>0</v>
      </c>
      <c r="BZ63" s="33"/>
      <c r="CA63" s="52"/>
    </row>
    <row r="64" spans="4:79">
      <c r="D64" s="32"/>
      <c r="E64" s="66"/>
      <c r="F64" s="66"/>
      <c r="G64" s="66">
        <f t="shared" si="33"/>
        <v>0</v>
      </c>
      <c r="H64" s="33"/>
      <c r="I64" s="52"/>
      <c r="K64" s="32"/>
      <c r="L64" s="66"/>
      <c r="M64" s="66"/>
      <c r="N64" s="66">
        <f t="shared" si="34"/>
        <v>0</v>
      </c>
      <c r="O64" s="33"/>
      <c r="P64" s="52"/>
      <c r="R64" s="32"/>
      <c r="S64" s="66"/>
      <c r="T64" s="66"/>
      <c r="U64" s="66">
        <f t="shared" si="35"/>
        <v>0</v>
      </c>
      <c r="V64" s="33"/>
      <c r="W64" s="52"/>
      <c r="Y64" s="32"/>
      <c r="Z64" s="66"/>
      <c r="AA64" s="66"/>
      <c r="AB64" s="66">
        <f t="shared" si="36"/>
        <v>0</v>
      </c>
      <c r="AC64" s="33"/>
      <c r="AD64" s="52"/>
      <c r="AF64" s="32"/>
      <c r="AG64" s="66"/>
      <c r="AH64" s="66"/>
      <c r="AI64" s="66">
        <f t="shared" si="37"/>
        <v>0</v>
      </c>
      <c r="AJ64" s="33"/>
      <c r="AK64" s="52"/>
      <c r="AM64" s="32"/>
      <c r="AN64" s="66"/>
      <c r="AO64" s="66"/>
      <c r="AP64" s="66">
        <f t="shared" si="38"/>
        <v>0</v>
      </c>
      <c r="AQ64" s="33"/>
      <c r="AR64" s="52"/>
      <c r="AT64" s="32"/>
      <c r="AU64" s="66"/>
      <c r="AV64" s="66"/>
      <c r="AW64" s="66">
        <f t="shared" si="39"/>
        <v>0</v>
      </c>
      <c r="AX64" s="33"/>
      <c r="AY64" s="52"/>
      <c r="BA64" s="32"/>
      <c r="BB64" s="66"/>
      <c r="BC64" s="66"/>
      <c r="BD64" s="66">
        <f t="shared" si="40"/>
        <v>0</v>
      </c>
      <c r="BE64" s="33"/>
      <c r="BF64" s="52"/>
      <c r="BH64" s="32"/>
      <c r="BI64" s="66"/>
      <c r="BJ64" s="66"/>
      <c r="BK64" s="66">
        <f t="shared" si="41"/>
        <v>0</v>
      </c>
      <c r="BL64" s="33"/>
      <c r="BM64" s="52"/>
      <c r="BO64" s="32"/>
      <c r="BP64" s="66"/>
      <c r="BQ64" s="66"/>
      <c r="BR64" s="66">
        <f t="shared" si="42"/>
        <v>0</v>
      </c>
      <c r="BS64" s="33"/>
      <c r="BT64" s="52"/>
      <c r="BV64" s="32"/>
      <c r="BW64" s="66"/>
      <c r="BX64" s="66"/>
      <c r="BY64" s="66">
        <f t="shared" si="43"/>
        <v>0</v>
      </c>
      <c r="BZ64" s="33"/>
      <c r="CA64" s="52"/>
    </row>
    <row r="65" spans="4:79">
      <c r="D65" s="32"/>
      <c r="E65" s="66"/>
      <c r="F65" s="66"/>
      <c r="G65" s="66">
        <f t="shared" si="33"/>
        <v>0</v>
      </c>
      <c r="H65" s="33"/>
      <c r="I65" s="52"/>
      <c r="K65" s="32"/>
      <c r="L65" s="66"/>
      <c r="M65" s="66"/>
      <c r="N65" s="66">
        <f t="shared" si="34"/>
        <v>0</v>
      </c>
      <c r="O65" s="33"/>
      <c r="P65" s="52"/>
      <c r="R65" s="32"/>
      <c r="S65" s="66"/>
      <c r="T65" s="66"/>
      <c r="U65" s="66">
        <f t="shared" si="35"/>
        <v>0</v>
      </c>
      <c r="V65" s="33"/>
      <c r="W65" s="52"/>
      <c r="Y65" s="32"/>
      <c r="Z65" s="66"/>
      <c r="AA65" s="66"/>
      <c r="AB65" s="66">
        <f t="shared" si="36"/>
        <v>0</v>
      </c>
      <c r="AC65" s="33"/>
      <c r="AD65" s="52"/>
      <c r="AF65" s="32"/>
      <c r="AG65" s="66"/>
      <c r="AH65" s="66"/>
      <c r="AI65" s="66">
        <f t="shared" si="37"/>
        <v>0</v>
      </c>
      <c r="AJ65" s="33"/>
      <c r="AK65" s="52"/>
      <c r="AM65" s="32"/>
      <c r="AN65" s="66"/>
      <c r="AO65" s="66"/>
      <c r="AP65" s="66">
        <f t="shared" si="38"/>
        <v>0</v>
      </c>
      <c r="AQ65" s="33"/>
      <c r="AR65" s="52"/>
      <c r="AT65" s="32"/>
      <c r="AU65" s="66"/>
      <c r="AV65" s="66"/>
      <c r="AW65" s="66">
        <f t="shared" si="39"/>
        <v>0</v>
      </c>
      <c r="AX65" s="33"/>
      <c r="AY65" s="52"/>
      <c r="BA65" s="32"/>
      <c r="BB65" s="66"/>
      <c r="BC65" s="66"/>
      <c r="BD65" s="66">
        <f t="shared" si="40"/>
        <v>0</v>
      </c>
      <c r="BE65" s="33"/>
      <c r="BF65" s="52"/>
      <c r="BH65" s="32"/>
      <c r="BI65" s="66"/>
      <c r="BJ65" s="66"/>
      <c r="BK65" s="66">
        <f t="shared" si="41"/>
        <v>0</v>
      </c>
      <c r="BL65" s="33"/>
      <c r="BM65" s="52"/>
      <c r="BO65" s="32"/>
      <c r="BP65" s="66"/>
      <c r="BQ65" s="66"/>
      <c r="BR65" s="66">
        <f t="shared" si="42"/>
        <v>0</v>
      </c>
      <c r="BS65" s="33"/>
      <c r="BT65" s="52"/>
      <c r="BV65" s="32"/>
      <c r="BW65" s="66"/>
      <c r="BX65" s="66"/>
      <c r="BY65" s="66">
        <f t="shared" si="43"/>
        <v>0</v>
      </c>
      <c r="BZ65" s="33"/>
      <c r="CA65" s="52"/>
    </row>
    <row r="66" spans="4:79">
      <c r="D66" s="32"/>
      <c r="E66" s="66"/>
      <c r="F66" s="66"/>
      <c r="G66" s="66">
        <f t="shared" si="33"/>
        <v>0</v>
      </c>
      <c r="H66" s="33"/>
      <c r="I66" s="52"/>
      <c r="K66" s="32"/>
      <c r="L66" s="66"/>
      <c r="M66" s="66"/>
      <c r="N66" s="66">
        <f t="shared" si="34"/>
        <v>0</v>
      </c>
      <c r="O66" s="33"/>
      <c r="P66" s="52"/>
      <c r="R66" s="32"/>
      <c r="S66" s="66"/>
      <c r="T66" s="66"/>
      <c r="U66" s="66">
        <f t="shared" si="35"/>
        <v>0</v>
      </c>
      <c r="V66" s="33"/>
      <c r="W66" s="52"/>
      <c r="Y66" s="32"/>
      <c r="Z66" s="66"/>
      <c r="AA66" s="66"/>
      <c r="AB66" s="66">
        <f t="shared" si="36"/>
        <v>0</v>
      </c>
      <c r="AC66" s="33"/>
      <c r="AD66" s="52"/>
      <c r="AF66" s="32"/>
      <c r="AG66" s="66"/>
      <c r="AH66" s="66"/>
      <c r="AI66" s="66">
        <f t="shared" si="37"/>
        <v>0</v>
      </c>
      <c r="AJ66" s="33"/>
      <c r="AK66" s="52"/>
      <c r="AM66" s="32"/>
      <c r="AN66" s="66"/>
      <c r="AO66" s="66"/>
      <c r="AP66" s="66">
        <f t="shared" si="38"/>
        <v>0</v>
      </c>
      <c r="AQ66" s="33"/>
      <c r="AR66" s="52"/>
      <c r="AT66" s="32"/>
      <c r="AU66" s="66"/>
      <c r="AV66" s="66"/>
      <c r="AW66" s="66">
        <f t="shared" si="39"/>
        <v>0</v>
      </c>
      <c r="AX66" s="33"/>
      <c r="AY66" s="52"/>
      <c r="BA66" s="32"/>
      <c r="BB66" s="66"/>
      <c r="BC66" s="66"/>
      <c r="BD66" s="66">
        <f t="shared" si="40"/>
        <v>0</v>
      </c>
      <c r="BE66" s="33"/>
      <c r="BF66" s="52"/>
      <c r="BH66" s="32"/>
      <c r="BI66" s="66"/>
      <c r="BJ66" s="66"/>
      <c r="BK66" s="66">
        <f t="shared" si="41"/>
        <v>0</v>
      </c>
      <c r="BL66" s="33"/>
      <c r="BM66" s="52"/>
      <c r="BO66" s="32"/>
      <c r="BP66" s="66"/>
      <c r="BQ66" s="66"/>
      <c r="BR66" s="66">
        <f t="shared" si="42"/>
        <v>0</v>
      </c>
      <c r="BS66" s="33"/>
      <c r="BT66" s="52"/>
      <c r="BV66" s="32"/>
      <c r="BW66" s="66"/>
      <c r="BX66" s="66"/>
      <c r="BY66" s="66">
        <f t="shared" si="43"/>
        <v>0</v>
      </c>
      <c r="BZ66" s="33"/>
      <c r="CA66" s="52"/>
    </row>
    <row r="67" spans="4:79">
      <c r="D67" s="32"/>
      <c r="E67" s="66"/>
      <c r="F67" s="66"/>
      <c r="G67" s="66">
        <f t="shared" si="33"/>
        <v>0</v>
      </c>
      <c r="H67" s="33"/>
      <c r="I67" s="52"/>
      <c r="K67" s="32"/>
      <c r="L67" s="66"/>
      <c r="M67" s="66"/>
      <c r="N67" s="66">
        <f t="shared" si="34"/>
        <v>0</v>
      </c>
      <c r="O67" s="33"/>
      <c r="P67" s="52"/>
      <c r="R67" s="32"/>
      <c r="S67" s="66"/>
      <c r="T67" s="66"/>
      <c r="U67" s="66">
        <f t="shared" si="35"/>
        <v>0</v>
      </c>
      <c r="V67" s="33"/>
      <c r="W67" s="52"/>
      <c r="Y67" s="32"/>
      <c r="Z67" s="66"/>
      <c r="AA67" s="66"/>
      <c r="AB67" s="66">
        <f t="shared" si="36"/>
        <v>0</v>
      </c>
      <c r="AC67" s="33"/>
      <c r="AD67" s="52"/>
      <c r="AF67" s="32"/>
      <c r="AG67" s="66"/>
      <c r="AH67" s="66"/>
      <c r="AI67" s="66">
        <f t="shared" si="37"/>
        <v>0</v>
      </c>
      <c r="AJ67" s="33"/>
      <c r="AK67" s="52"/>
      <c r="AM67" s="32"/>
      <c r="AN67" s="66"/>
      <c r="AO67" s="66"/>
      <c r="AP67" s="66">
        <f t="shared" si="38"/>
        <v>0</v>
      </c>
      <c r="AQ67" s="33"/>
      <c r="AR67" s="52"/>
      <c r="AT67" s="32"/>
      <c r="AU67" s="66"/>
      <c r="AV67" s="66"/>
      <c r="AW67" s="66">
        <f t="shared" si="39"/>
        <v>0</v>
      </c>
      <c r="AX67" s="33"/>
      <c r="AY67" s="52"/>
      <c r="BA67" s="32"/>
      <c r="BB67" s="66"/>
      <c r="BC67" s="66"/>
      <c r="BD67" s="66">
        <f t="shared" si="40"/>
        <v>0</v>
      </c>
      <c r="BE67" s="33"/>
      <c r="BF67" s="52"/>
      <c r="BH67" s="32"/>
      <c r="BI67" s="66"/>
      <c r="BJ67" s="66"/>
      <c r="BK67" s="66">
        <f t="shared" si="41"/>
        <v>0</v>
      </c>
      <c r="BL67" s="33"/>
      <c r="BM67" s="52"/>
      <c r="BO67" s="32"/>
      <c r="BP67" s="66"/>
      <c r="BQ67" s="66"/>
      <c r="BR67" s="66">
        <f t="shared" si="42"/>
        <v>0</v>
      </c>
      <c r="BS67" s="33"/>
      <c r="BT67" s="52"/>
      <c r="BV67" s="32"/>
      <c r="BW67" s="66"/>
      <c r="BX67" s="66"/>
      <c r="BY67" s="66">
        <f t="shared" si="43"/>
        <v>0</v>
      </c>
      <c r="BZ67" s="33"/>
      <c r="CA67" s="52"/>
    </row>
    <row r="68" spans="4:79">
      <c r="D68" s="32"/>
      <c r="E68" s="66"/>
      <c r="F68" s="66"/>
      <c r="G68" s="66">
        <f t="shared" si="33"/>
        <v>0</v>
      </c>
      <c r="H68" s="33"/>
      <c r="I68" s="52"/>
      <c r="K68" s="32"/>
      <c r="L68" s="66"/>
      <c r="M68" s="66"/>
      <c r="N68" s="66">
        <f t="shared" si="34"/>
        <v>0</v>
      </c>
      <c r="O68" s="33"/>
      <c r="P68" s="52"/>
      <c r="R68" s="32"/>
      <c r="S68" s="66"/>
      <c r="T68" s="66"/>
      <c r="U68" s="66">
        <f t="shared" si="35"/>
        <v>0</v>
      </c>
      <c r="V68" s="33"/>
      <c r="W68" s="52"/>
      <c r="Y68" s="32"/>
      <c r="Z68" s="66"/>
      <c r="AA68" s="66"/>
      <c r="AB68" s="66">
        <f t="shared" si="36"/>
        <v>0</v>
      </c>
      <c r="AC68" s="33"/>
      <c r="AD68" s="52"/>
      <c r="AF68" s="32"/>
      <c r="AG68" s="66"/>
      <c r="AH68" s="66"/>
      <c r="AI68" s="66">
        <f t="shared" si="37"/>
        <v>0</v>
      </c>
      <c r="AJ68" s="33"/>
      <c r="AK68" s="52"/>
      <c r="AM68" s="32"/>
      <c r="AN68" s="66"/>
      <c r="AO68" s="66"/>
      <c r="AP68" s="66">
        <f t="shared" si="38"/>
        <v>0</v>
      </c>
      <c r="AQ68" s="33"/>
      <c r="AR68" s="52"/>
      <c r="AT68" s="32"/>
      <c r="AU68" s="66"/>
      <c r="AV68" s="66"/>
      <c r="AW68" s="66">
        <f t="shared" si="39"/>
        <v>0</v>
      </c>
      <c r="AX68" s="33"/>
      <c r="AY68" s="52"/>
      <c r="BA68" s="32"/>
      <c r="BB68" s="66"/>
      <c r="BC68" s="66"/>
      <c r="BD68" s="66">
        <f t="shared" si="40"/>
        <v>0</v>
      </c>
      <c r="BE68" s="33"/>
      <c r="BF68" s="52"/>
      <c r="BH68" s="32"/>
      <c r="BI68" s="66"/>
      <c r="BJ68" s="66"/>
      <c r="BK68" s="66">
        <f t="shared" si="41"/>
        <v>0</v>
      </c>
      <c r="BL68" s="33"/>
      <c r="BM68" s="52"/>
      <c r="BO68" s="32"/>
      <c r="BP68" s="66"/>
      <c r="BQ68" s="66"/>
      <c r="BR68" s="66">
        <f t="shared" si="42"/>
        <v>0</v>
      </c>
      <c r="BS68" s="33"/>
      <c r="BT68" s="52"/>
      <c r="BV68" s="32"/>
      <c r="BW68" s="66"/>
      <c r="BX68" s="66"/>
      <c r="BY68" s="66">
        <f t="shared" si="43"/>
        <v>0</v>
      </c>
      <c r="BZ68" s="33"/>
      <c r="CA68" s="52"/>
    </row>
    <row r="69" spans="4:79">
      <c r="D69" s="32"/>
      <c r="E69" s="66"/>
      <c r="F69" s="66"/>
      <c r="G69" s="66">
        <f t="shared" si="33"/>
        <v>0</v>
      </c>
      <c r="H69" s="33"/>
      <c r="I69" s="52"/>
      <c r="K69" s="32"/>
      <c r="L69" s="66"/>
      <c r="M69" s="66"/>
      <c r="N69" s="66">
        <f t="shared" si="34"/>
        <v>0</v>
      </c>
      <c r="O69" s="33"/>
      <c r="P69" s="52"/>
      <c r="R69" s="32"/>
      <c r="S69" s="66"/>
      <c r="T69" s="66"/>
      <c r="U69" s="66">
        <f t="shared" si="35"/>
        <v>0</v>
      </c>
      <c r="V69" s="33"/>
      <c r="W69" s="52"/>
      <c r="Y69" s="32"/>
      <c r="Z69" s="66"/>
      <c r="AA69" s="66"/>
      <c r="AB69" s="66">
        <f t="shared" si="36"/>
        <v>0</v>
      </c>
      <c r="AC69" s="33"/>
      <c r="AD69" s="52"/>
      <c r="AF69" s="32"/>
      <c r="AG69" s="66"/>
      <c r="AH69" s="66"/>
      <c r="AI69" s="66">
        <f t="shared" si="37"/>
        <v>0</v>
      </c>
      <c r="AJ69" s="33"/>
      <c r="AK69" s="52"/>
      <c r="AM69" s="32"/>
      <c r="AN69" s="66"/>
      <c r="AO69" s="66"/>
      <c r="AP69" s="66">
        <f t="shared" si="38"/>
        <v>0</v>
      </c>
      <c r="AQ69" s="33"/>
      <c r="AR69" s="52"/>
      <c r="AT69" s="32"/>
      <c r="AU69" s="66"/>
      <c r="AV69" s="66"/>
      <c r="AW69" s="66">
        <f t="shared" si="39"/>
        <v>0</v>
      </c>
      <c r="AX69" s="33"/>
      <c r="AY69" s="52"/>
      <c r="BA69" s="32"/>
      <c r="BB69" s="66"/>
      <c r="BC69" s="66"/>
      <c r="BD69" s="66">
        <f t="shared" si="40"/>
        <v>0</v>
      </c>
      <c r="BE69" s="33"/>
      <c r="BF69" s="52"/>
      <c r="BH69" s="32"/>
      <c r="BI69" s="66"/>
      <c r="BJ69" s="66"/>
      <c r="BK69" s="66">
        <f t="shared" si="41"/>
        <v>0</v>
      </c>
      <c r="BL69" s="33"/>
      <c r="BM69" s="52"/>
      <c r="BO69" s="32"/>
      <c r="BP69" s="66"/>
      <c r="BQ69" s="66"/>
      <c r="BR69" s="66">
        <f t="shared" si="42"/>
        <v>0</v>
      </c>
      <c r="BS69" s="33"/>
      <c r="BT69" s="52"/>
      <c r="BV69" s="32"/>
      <c r="BW69" s="66"/>
      <c r="BX69" s="66"/>
      <c r="BY69" s="66">
        <f t="shared" si="43"/>
        <v>0</v>
      </c>
      <c r="BZ69" s="33"/>
      <c r="CA69" s="52"/>
    </row>
    <row r="70" spans="4:79">
      <c r="D70" s="32"/>
      <c r="E70" s="66"/>
      <c r="F70" s="66"/>
      <c r="G70" s="66">
        <f t="shared" si="33"/>
        <v>0</v>
      </c>
      <c r="H70" s="33"/>
      <c r="I70" s="52"/>
      <c r="K70" s="32"/>
      <c r="L70" s="66"/>
      <c r="M70" s="66"/>
      <c r="N70" s="66">
        <f t="shared" si="34"/>
        <v>0</v>
      </c>
      <c r="O70" s="33"/>
      <c r="P70" s="52"/>
      <c r="R70" s="32"/>
      <c r="S70" s="66"/>
      <c r="T70" s="66"/>
      <c r="U70" s="66">
        <f t="shared" si="35"/>
        <v>0</v>
      </c>
      <c r="V70" s="33"/>
      <c r="W70" s="52"/>
      <c r="Y70" s="32"/>
      <c r="Z70" s="66"/>
      <c r="AA70" s="66"/>
      <c r="AB70" s="66">
        <f t="shared" si="36"/>
        <v>0</v>
      </c>
      <c r="AC70" s="33"/>
      <c r="AD70" s="52"/>
      <c r="AF70" s="32"/>
      <c r="AG70" s="66"/>
      <c r="AH70" s="66"/>
      <c r="AI70" s="66">
        <f t="shared" si="37"/>
        <v>0</v>
      </c>
      <c r="AJ70" s="33"/>
      <c r="AK70" s="52"/>
      <c r="AM70" s="32"/>
      <c r="AN70" s="66"/>
      <c r="AO70" s="66"/>
      <c r="AP70" s="66">
        <f t="shared" si="38"/>
        <v>0</v>
      </c>
      <c r="AQ70" s="33"/>
      <c r="AR70" s="52"/>
      <c r="AT70" s="32"/>
      <c r="AU70" s="66"/>
      <c r="AV70" s="66"/>
      <c r="AW70" s="66">
        <f t="shared" si="39"/>
        <v>0</v>
      </c>
      <c r="AX70" s="33"/>
      <c r="AY70" s="52"/>
      <c r="BA70" s="32"/>
      <c r="BB70" s="66"/>
      <c r="BC70" s="66"/>
      <c r="BD70" s="66">
        <f t="shared" si="40"/>
        <v>0</v>
      </c>
      <c r="BE70" s="33"/>
      <c r="BF70" s="52"/>
      <c r="BH70" s="32"/>
      <c r="BI70" s="66"/>
      <c r="BJ70" s="66"/>
      <c r="BK70" s="66">
        <f t="shared" si="41"/>
        <v>0</v>
      </c>
      <c r="BL70" s="33"/>
      <c r="BM70" s="52"/>
      <c r="BO70" s="32"/>
      <c r="BP70" s="66"/>
      <c r="BQ70" s="66"/>
      <c r="BR70" s="66">
        <f t="shared" si="42"/>
        <v>0</v>
      </c>
      <c r="BS70" s="33"/>
      <c r="BT70" s="52"/>
      <c r="BV70" s="32"/>
      <c r="BW70" s="66"/>
      <c r="BX70" s="66"/>
      <c r="BY70" s="66">
        <f t="shared" si="43"/>
        <v>0</v>
      </c>
      <c r="BZ70" s="33"/>
      <c r="CA70" s="52"/>
    </row>
    <row r="71" spans="4:79">
      <c r="D71" s="32"/>
      <c r="E71" s="66"/>
      <c r="F71" s="66"/>
      <c r="G71" s="66">
        <f t="shared" si="33"/>
        <v>0</v>
      </c>
      <c r="H71" s="33"/>
      <c r="I71" s="52"/>
      <c r="K71" s="32"/>
      <c r="L71" s="66"/>
      <c r="M71" s="66"/>
      <c r="N71" s="66">
        <f t="shared" si="34"/>
        <v>0</v>
      </c>
      <c r="O71" s="33"/>
      <c r="P71" s="52"/>
      <c r="R71" s="32"/>
      <c r="S71" s="66"/>
      <c r="T71" s="66"/>
      <c r="U71" s="66">
        <f t="shared" si="35"/>
        <v>0</v>
      </c>
      <c r="V71" s="33"/>
      <c r="W71" s="52"/>
      <c r="Y71" s="32"/>
      <c r="Z71" s="66"/>
      <c r="AA71" s="66"/>
      <c r="AB71" s="66">
        <f t="shared" si="36"/>
        <v>0</v>
      </c>
      <c r="AC71" s="33"/>
      <c r="AD71" s="52"/>
      <c r="AF71" s="32"/>
      <c r="AG71" s="66"/>
      <c r="AH71" s="66"/>
      <c r="AI71" s="66">
        <f t="shared" si="37"/>
        <v>0</v>
      </c>
      <c r="AJ71" s="33"/>
      <c r="AK71" s="52"/>
      <c r="AM71" s="32"/>
      <c r="AN71" s="66"/>
      <c r="AO71" s="66"/>
      <c r="AP71" s="66">
        <f t="shared" si="38"/>
        <v>0</v>
      </c>
      <c r="AQ71" s="33"/>
      <c r="AR71" s="52"/>
      <c r="AT71" s="32"/>
      <c r="AU71" s="66"/>
      <c r="AV71" s="66"/>
      <c r="AW71" s="66">
        <f t="shared" si="39"/>
        <v>0</v>
      </c>
      <c r="AX71" s="33"/>
      <c r="AY71" s="52"/>
      <c r="BA71" s="32"/>
      <c r="BB71" s="66"/>
      <c r="BC71" s="66"/>
      <c r="BD71" s="66">
        <f t="shared" si="40"/>
        <v>0</v>
      </c>
      <c r="BE71" s="33"/>
      <c r="BF71" s="52"/>
      <c r="BH71" s="32"/>
      <c r="BI71" s="66"/>
      <c r="BJ71" s="66"/>
      <c r="BK71" s="66">
        <f t="shared" si="41"/>
        <v>0</v>
      </c>
      <c r="BL71" s="33"/>
      <c r="BM71" s="52"/>
      <c r="BO71" s="32"/>
      <c r="BP71" s="66"/>
      <c r="BQ71" s="66"/>
      <c r="BR71" s="66">
        <f t="shared" si="42"/>
        <v>0</v>
      </c>
      <c r="BS71" s="33"/>
      <c r="BT71" s="52"/>
      <c r="BV71" s="32"/>
      <c r="BW71" s="66"/>
      <c r="BX71" s="66"/>
      <c r="BY71" s="66">
        <f t="shared" si="43"/>
        <v>0</v>
      </c>
      <c r="BZ71" s="33"/>
      <c r="CA71" s="52"/>
    </row>
    <row r="72" spans="4:79">
      <c r="D72" s="34" t="s">
        <v>40</v>
      </c>
      <c r="E72" s="68">
        <f>SUM(E55:E71)</f>
        <v>0</v>
      </c>
      <c r="F72" s="68">
        <f>SUM(F55:F71)</f>
        <v>0</v>
      </c>
      <c r="G72" s="69">
        <f t="shared" si="33"/>
        <v>0</v>
      </c>
      <c r="H72" s="35"/>
      <c r="I72" s="53"/>
      <c r="K72" s="34" t="s">
        <v>40</v>
      </c>
      <c r="L72" s="68">
        <f>SUM(L55:L71)</f>
        <v>0</v>
      </c>
      <c r="M72" s="68">
        <f>SUM(M55:M71)</f>
        <v>0</v>
      </c>
      <c r="N72" s="69">
        <f t="shared" si="34"/>
        <v>0</v>
      </c>
      <c r="O72" s="35"/>
      <c r="P72" s="53"/>
      <c r="R72" s="34" t="s">
        <v>40</v>
      </c>
      <c r="S72" s="68">
        <f>SUM(S55:S71)</f>
        <v>0</v>
      </c>
      <c r="T72" s="68">
        <f>SUM(T55:T71)</f>
        <v>0</v>
      </c>
      <c r="U72" s="69">
        <f t="shared" si="35"/>
        <v>0</v>
      </c>
      <c r="V72" s="35"/>
      <c r="W72" s="53"/>
      <c r="Y72" s="34" t="s">
        <v>40</v>
      </c>
      <c r="Z72" s="68">
        <f>SUM(Z55:Z71)</f>
        <v>0</v>
      </c>
      <c r="AA72" s="68">
        <f>SUM(AA55:AA71)</f>
        <v>0</v>
      </c>
      <c r="AB72" s="69">
        <f t="shared" si="36"/>
        <v>0</v>
      </c>
      <c r="AC72" s="35"/>
      <c r="AD72" s="53"/>
      <c r="AF72" s="34" t="s">
        <v>40</v>
      </c>
      <c r="AG72" s="68">
        <f>SUM(AG55:AG71)</f>
        <v>0</v>
      </c>
      <c r="AH72" s="68">
        <f>SUM(AH55:AH71)</f>
        <v>0</v>
      </c>
      <c r="AI72" s="69">
        <f t="shared" si="37"/>
        <v>0</v>
      </c>
      <c r="AJ72" s="35"/>
      <c r="AK72" s="53"/>
      <c r="AM72" s="34" t="s">
        <v>40</v>
      </c>
      <c r="AN72" s="68">
        <f>SUM(AN55:AN71)</f>
        <v>0</v>
      </c>
      <c r="AO72" s="68">
        <f>SUM(AO55:AO71)</f>
        <v>0</v>
      </c>
      <c r="AP72" s="69">
        <f t="shared" si="38"/>
        <v>0</v>
      </c>
      <c r="AQ72" s="35"/>
      <c r="AR72" s="53"/>
      <c r="AT72" s="34" t="s">
        <v>40</v>
      </c>
      <c r="AU72" s="68">
        <f>SUM(AU55:AU71)</f>
        <v>0</v>
      </c>
      <c r="AV72" s="68">
        <f>SUM(AV55:AV71)</f>
        <v>0</v>
      </c>
      <c r="AW72" s="69">
        <f t="shared" si="39"/>
        <v>0</v>
      </c>
      <c r="AX72" s="35"/>
      <c r="AY72" s="53"/>
      <c r="BA72" s="34" t="s">
        <v>40</v>
      </c>
      <c r="BB72" s="68">
        <f>SUM(BB55:BB71)</f>
        <v>0</v>
      </c>
      <c r="BC72" s="68">
        <f>SUM(BC55:BC71)</f>
        <v>0</v>
      </c>
      <c r="BD72" s="69">
        <f t="shared" si="40"/>
        <v>0</v>
      </c>
      <c r="BE72" s="35"/>
      <c r="BF72" s="53"/>
      <c r="BH72" s="34" t="s">
        <v>40</v>
      </c>
      <c r="BI72" s="68">
        <f>SUM(BI55:BI71)</f>
        <v>0</v>
      </c>
      <c r="BJ72" s="68">
        <f>SUM(BJ55:BJ71)</f>
        <v>0</v>
      </c>
      <c r="BK72" s="69">
        <f t="shared" si="41"/>
        <v>0</v>
      </c>
      <c r="BL72" s="35"/>
      <c r="BM72" s="53"/>
      <c r="BO72" s="34" t="s">
        <v>40</v>
      </c>
      <c r="BP72" s="68">
        <f>SUM(BP55:BP71)</f>
        <v>0</v>
      </c>
      <c r="BQ72" s="68">
        <f>SUM(BQ55:BQ71)</f>
        <v>0</v>
      </c>
      <c r="BR72" s="69">
        <f t="shared" si="42"/>
        <v>0</v>
      </c>
      <c r="BS72" s="35"/>
      <c r="BT72" s="53"/>
      <c r="BV72" s="34" t="s">
        <v>40</v>
      </c>
      <c r="BW72" s="68">
        <f>SUM(BW55:BW71)</f>
        <v>0</v>
      </c>
      <c r="BX72" s="68">
        <f>SUM(BX55:BX71)</f>
        <v>0</v>
      </c>
      <c r="BY72" s="69">
        <f t="shared" si="43"/>
        <v>0</v>
      </c>
      <c r="BZ72" s="35"/>
      <c r="CA72" s="53"/>
    </row>
    <row r="73" spans="4:79" ht="15.75" thickBot="1"/>
    <row r="74" spans="4:79" ht="19.5" thickBot="1">
      <c r="D74" s="73" t="s">
        <v>39</v>
      </c>
      <c r="E74" s="74"/>
      <c r="F74" s="74"/>
      <c r="G74" s="74"/>
      <c r="H74" s="74"/>
      <c r="I74" s="55"/>
      <c r="K74" s="73" t="s">
        <v>39</v>
      </c>
      <c r="L74" s="74"/>
      <c r="M74" s="74"/>
      <c r="N74" s="74"/>
      <c r="O74" s="74"/>
      <c r="P74" s="55"/>
      <c r="R74" s="73" t="s">
        <v>39</v>
      </c>
      <c r="S74" s="74"/>
      <c r="T74" s="74"/>
      <c r="U74" s="74"/>
      <c r="V74" s="74"/>
      <c r="W74" s="55"/>
      <c r="Y74" s="73" t="s">
        <v>39</v>
      </c>
      <c r="Z74" s="74"/>
      <c r="AA74" s="74"/>
      <c r="AB74" s="74"/>
      <c r="AC74" s="74"/>
      <c r="AD74" s="55"/>
      <c r="AF74" s="73" t="s">
        <v>39</v>
      </c>
      <c r="AG74" s="74"/>
      <c r="AH74" s="74"/>
      <c r="AI74" s="74"/>
      <c r="AJ74" s="74"/>
      <c r="AK74" s="55"/>
      <c r="AM74" s="73" t="s">
        <v>39</v>
      </c>
      <c r="AN74" s="74"/>
      <c r="AO74" s="74"/>
      <c r="AP74" s="74"/>
      <c r="AQ74" s="74"/>
      <c r="AR74" s="55"/>
      <c r="AT74" s="73" t="s">
        <v>39</v>
      </c>
      <c r="AU74" s="74"/>
      <c r="AV74" s="74"/>
      <c r="AW74" s="74"/>
      <c r="AX74" s="74"/>
      <c r="AY74" s="55"/>
      <c r="BA74" s="73" t="s">
        <v>39</v>
      </c>
      <c r="BB74" s="74"/>
      <c r="BC74" s="74"/>
      <c r="BD74" s="74"/>
      <c r="BE74" s="74"/>
      <c r="BF74" s="55"/>
      <c r="BH74" s="73" t="s">
        <v>39</v>
      </c>
      <c r="BI74" s="74"/>
      <c r="BJ74" s="74"/>
      <c r="BK74" s="74"/>
      <c r="BL74" s="74"/>
      <c r="BM74" s="55"/>
      <c r="BO74" s="73" t="s">
        <v>39</v>
      </c>
      <c r="BP74" s="74"/>
      <c r="BQ74" s="74"/>
      <c r="BR74" s="74"/>
      <c r="BS74" s="74"/>
      <c r="BT74" s="55"/>
      <c r="BV74" s="73" t="s">
        <v>39</v>
      </c>
      <c r="BW74" s="74"/>
      <c r="BX74" s="74"/>
      <c r="BY74" s="74"/>
      <c r="BZ74" s="74"/>
      <c r="CA74" s="55"/>
    </row>
    <row r="75" spans="4:79">
      <c r="D75" s="36" t="s">
        <v>4</v>
      </c>
      <c r="E75" s="36" t="s">
        <v>2</v>
      </c>
      <c r="F75" s="36" t="s">
        <v>0</v>
      </c>
      <c r="G75" s="36" t="s">
        <v>21</v>
      </c>
      <c r="H75" s="36" t="s">
        <v>1</v>
      </c>
      <c r="I75" s="51"/>
      <c r="K75" s="36" t="s">
        <v>4</v>
      </c>
      <c r="L75" s="36" t="s">
        <v>2</v>
      </c>
      <c r="M75" s="36" t="s">
        <v>0</v>
      </c>
      <c r="N75" s="36" t="s">
        <v>21</v>
      </c>
      <c r="O75" s="36" t="s">
        <v>1</v>
      </c>
      <c r="P75" s="51"/>
      <c r="R75" s="36" t="s">
        <v>4</v>
      </c>
      <c r="S75" s="36" t="s">
        <v>2</v>
      </c>
      <c r="T75" s="36" t="s">
        <v>0</v>
      </c>
      <c r="U75" s="36" t="s">
        <v>21</v>
      </c>
      <c r="V75" s="36" t="s">
        <v>1</v>
      </c>
      <c r="W75" s="51"/>
      <c r="Y75" s="36" t="s">
        <v>4</v>
      </c>
      <c r="Z75" s="36" t="s">
        <v>2</v>
      </c>
      <c r="AA75" s="36" t="s">
        <v>0</v>
      </c>
      <c r="AB75" s="36" t="s">
        <v>21</v>
      </c>
      <c r="AC75" s="36" t="s">
        <v>1</v>
      </c>
      <c r="AD75" s="51"/>
      <c r="AF75" s="36" t="s">
        <v>4</v>
      </c>
      <c r="AG75" s="36" t="s">
        <v>2</v>
      </c>
      <c r="AH75" s="36" t="s">
        <v>0</v>
      </c>
      <c r="AI75" s="36" t="s">
        <v>21</v>
      </c>
      <c r="AJ75" s="36" t="s">
        <v>1</v>
      </c>
      <c r="AK75" s="51"/>
      <c r="AM75" s="36" t="s">
        <v>4</v>
      </c>
      <c r="AN75" s="36" t="s">
        <v>2</v>
      </c>
      <c r="AO75" s="36" t="s">
        <v>0</v>
      </c>
      <c r="AP75" s="36" t="s">
        <v>21</v>
      </c>
      <c r="AQ75" s="36" t="s">
        <v>1</v>
      </c>
      <c r="AR75" s="51"/>
      <c r="AT75" s="36" t="s">
        <v>4</v>
      </c>
      <c r="AU75" s="36" t="s">
        <v>2</v>
      </c>
      <c r="AV75" s="36" t="s">
        <v>0</v>
      </c>
      <c r="AW75" s="36" t="s">
        <v>21</v>
      </c>
      <c r="AX75" s="36" t="s">
        <v>1</v>
      </c>
      <c r="AY75" s="51"/>
      <c r="BA75" s="36" t="s">
        <v>4</v>
      </c>
      <c r="BB75" s="36" t="s">
        <v>2</v>
      </c>
      <c r="BC75" s="36" t="s">
        <v>0</v>
      </c>
      <c r="BD75" s="36" t="s">
        <v>21</v>
      </c>
      <c r="BE75" s="36" t="s">
        <v>1</v>
      </c>
      <c r="BF75" s="51"/>
      <c r="BH75" s="36" t="s">
        <v>4</v>
      </c>
      <c r="BI75" s="36" t="s">
        <v>2</v>
      </c>
      <c r="BJ75" s="36" t="s">
        <v>0</v>
      </c>
      <c r="BK75" s="36" t="s">
        <v>21</v>
      </c>
      <c r="BL75" s="36" t="s">
        <v>1</v>
      </c>
      <c r="BM75" s="51"/>
      <c r="BO75" s="36" t="s">
        <v>4</v>
      </c>
      <c r="BP75" s="36" t="s">
        <v>2</v>
      </c>
      <c r="BQ75" s="36" t="s">
        <v>0</v>
      </c>
      <c r="BR75" s="36" t="s">
        <v>21</v>
      </c>
      <c r="BS75" s="36" t="s">
        <v>1</v>
      </c>
      <c r="BT75" s="51"/>
      <c r="BV75" s="36" t="s">
        <v>4</v>
      </c>
      <c r="BW75" s="36" t="s">
        <v>2</v>
      </c>
      <c r="BX75" s="36" t="s">
        <v>0</v>
      </c>
      <c r="BY75" s="36" t="s">
        <v>21</v>
      </c>
      <c r="BZ75" s="36" t="s">
        <v>1</v>
      </c>
      <c r="CA75" s="51"/>
    </row>
    <row r="76" spans="4:79">
      <c r="D76" s="32"/>
      <c r="E76" s="66"/>
      <c r="F76" s="66"/>
      <c r="G76" s="66">
        <f>E76-F76</f>
        <v>0</v>
      </c>
      <c r="H76" s="33"/>
      <c r="I76" s="51"/>
      <c r="K76" s="32"/>
      <c r="L76" s="66"/>
      <c r="M76" s="66"/>
      <c r="N76" s="66">
        <f>L76-M76</f>
        <v>0</v>
      </c>
      <c r="O76" s="33"/>
      <c r="P76" s="51"/>
      <c r="R76" s="32" t="s">
        <v>44</v>
      </c>
      <c r="S76" s="66"/>
      <c r="T76" s="66"/>
      <c r="U76" s="66">
        <f>S76-T76</f>
        <v>0</v>
      </c>
      <c r="V76" s="33"/>
      <c r="W76" s="51"/>
      <c r="Y76" s="32"/>
      <c r="Z76" s="66"/>
      <c r="AA76" s="66"/>
      <c r="AB76" s="66">
        <f>Z76-AA76</f>
        <v>0</v>
      </c>
      <c r="AC76" s="33"/>
      <c r="AD76" s="51"/>
      <c r="AF76" s="32"/>
      <c r="AG76" s="66"/>
      <c r="AH76" s="66"/>
      <c r="AI76" s="66">
        <f>AG76-AH76</f>
        <v>0</v>
      </c>
      <c r="AJ76" s="33"/>
      <c r="AK76" s="51"/>
      <c r="AM76" s="32"/>
      <c r="AN76" s="66"/>
      <c r="AO76" s="66"/>
      <c r="AP76" s="66">
        <f>AN76-AO76</f>
        <v>0</v>
      </c>
      <c r="AQ76" s="33"/>
      <c r="AR76" s="51"/>
      <c r="AT76" s="32"/>
      <c r="AU76" s="66"/>
      <c r="AV76" s="66"/>
      <c r="AW76" s="66">
        <f>AU76-AV76</f>
        <v>0</v>
      </c>
      <c r="AX76" s="33"/>
      <c r="AY76" s="51"/>
      <c r="BA76" s="32"/>
      <c r="BB76" s="66"/>
      <c r="BC76" s="66"/>
      <c r="BD76" s="66">
        <f>BB76-BC76</f>
        <v>0</v>
      </c>
      <c r="BE76" s="33"/>
      <c r="BF76" s="51"/>
      <c r="BH76" s="32"/>
      <c r="BI76" s="66"/>
      <c r="BJ76" s="66"/>
      <c r="BK76" s="66">
        <f>BI76-BJ76</f>
        <v>0</v>
      </c>
      <c r="BL76" s="33"/>
      <c r="BM76" s="51"/>
      <c r="BO76" s="32"/>
      <c r="BP76" s="66"/>
      <c r="BQ76" s="66"/>
      <c r="BR76" s="66">
        <f>BP76-BQ76</f>
        <v>0</v>
      </c>
      <c r="BS76" s="33"/>
      <c r="BT76" s="51"/>
      <c r="BV76" s="32"/>
      <c r="BW76" s="66"/>
      <c r="BX76" s="66"/>
      <c r="BY76" s="66">
        <f>BW76-BX76</f>
        <v>0</v>
      </c>
      <c r="BZ76" s="33"/>
      <c r="CA76" s="51"/>
    </row>
    <row r="77" spans="4:79">
      <c r="D77" s="32"/>
      <c r="E77" s="66"/>
      <c r="F77" s="66"/>
      <c r="G77" s="66">
        <f t="shared" ref="G77:G92" si="44">E77-F77</f>
        <v>0</v>
      </c>
      <c r="H77" s="33"/>
      <c r="I77" s="52"/>
      <c r="K77" s="32"/>
      <c r="L77" s="66"/>
      <c r="M77" s="66"/>
      <c r="N77" s="66">
        <f t="shared" ref="N77:N92" si="45">L77-M77</f>
        <v>0</v>
      </c>
      <c r="O77" s="33"/>
      <c r="P77" s="52"/>
      <c r="R77" s="32" t="s">
        <v>45</v>
      </c>
      <c r="S77" s="66"/>
      <c r="T77" s="66"/>
      <c r="U77" s="66">
        <f t="shared" ref="U77:U92" si="46">S77-T77</f>
        <v>0</v>
      </c>
      <c r="V77" s="33"/>
      <c r="W77" s="52"/>
      <c r="Y77" s="32"/>
      <c r="Z77" s="66"/>
      <c r="AA77" s="66"/>
      <c r="AB77" s="66">
        <f t="shared" ref="AB77:AB92" si="47">Z77-AA77</f>
        <v>0</v>
      </c>
      <c r="AC77" s="33"/>
      <c r="AD77" s="52"/>
      <c r="AF77" s="32"/>
      <c r="AG77" s="66"/>
      <c r="AH77" s="66"/>
      <c r="AI77" s="66">
        <f t="shared" ref="AI77:AI92" si="48">AG77-AH77</f>
        <v>0</v>
      </c>
      <c r="AJ77" s="33"/>
      <c r="AK77" s="52"/>
      <c r="AM77" s="32"/>
      <c r="AN77" s="66"/>
      <c r="AO77" s="66"/>
      <c r="AP77" s="66">
        <f t="shared" ref="AP77:AP92" si="49">AN77-AO77</f>
        <v>0</v>
      </c>
      <c r="AQ77" s="33"/>
      <c r="AR77" s="52"/>
      <c r="AT77" s="32"/>
      <c r="AU77" s="66"/>
      <c r="AV77" s="66"/>
      <c r="AW77" s="66">
        <f t="shared" ref="AW77:AW92" si="50">AU77-AV77</f>
        <v>0</v>
      </c>
      <c r="AX77" s="33"/>
      <c r="AY77" s="52"/>
      <c r="BA77" s="32"/>
      <c r="BB77" s="66"/>
      <c r="BC77" s="66"/>
      <c r="BD77" s="66">
        <f t="shared" ref="BD77:BD92" si="51">BB77-BC77</f>
        <v>0</v>
      </c>
      <c r="BE77" s="33"/>
      <c r="BF77" s="52"/>
      <c r="BH77" s="32"/>
      <c r="BI77" s="66"/>
      <c r="BJ77" s="66"/>
      <c r="BK77" s="66">
        <f t="shared" ref="BK77:BK92" si="52">BI77-BJ77</f>
        <v>0</v>
      </c>
      <c r="BL77" s="33"/>
      <c r="BM77" s="52"/>
      <c r="BO77" s="32"/>
      <c r="BP77" s="66"/>
      <c r="BQ77" s="66"/>
      <c r="BR77" s="66">
        <f t="shared" ref="BR77:BR92" si="53">BP77-BQ77</f>
        <v>0</v>
      </c>
      <c r="BS77" s="33"/>
      <c r="BT77" s="52"/>
      <c r="BV77" s="32"/>
      <c r="BW77" s="66"/>
      <c r="BX77" s="66"/>
      <c r="BY77" s="66">
        <f t="shared" ref="BY77:BY92" si="54">BW77-BX77</f>
        <v>0</v>
      </c>
      <c r="BZ77" s="33"/>
      <c r="CA77" s="52"/>
    </row>
    <row r="78" spans="4:79">
      <c r="D78" s="32"/>
      <c r="E78" s="66"/>
      <c r="F78" s="66"/>
      <c r="G78" s="66">
        <f t="shared" si="44"/>
        <v>0</v>
      </c>
      <c r="H78" s="33"/>
      <c r="I78" s="52"/>
      <c r="K78" s="32"/>
      <c r="L78" s="66"/>
      <c r="M78" s="66"/>
      <c r="N78" s="66">
        <f t="shared" si="45"/>
        <v>0</v>
      </c>
      <c r="O78" s="33"/>
      <c r="P78" s="52"/>
      <c r="R78" s="32"/>
      <c r="S78" s="66"/>
      <c r="T78" s="66"/>
      <c r="U78" s="66">
        <f t="shared" si="46"/>
        <v>0</v>
      </c>
      <c r="V78" s="33"/>
      <c r="W78" s="52"/>
      <c r="Y78" s="32"/>
      <c r="Z78" s="66"/>
      <c r="AA78" s="66"/>
      <c r="AB78" s="66">
        <f t="shared" si="47"/>
        <v>0</v>
      </c>
      <c r="AC78" s="33"/>
      <c r="AD78" s="52"/>
      <c r="AF78" s="32"/>
      <c r="AG78" s="66"/>
      <c r="AH78" s="66"/>
      <c r="AI78" s="66">
        <f t="shared" si="48"/>
        <v>0</v>
      </c>
      <c r="AJ78" s="33"/>
      <c r="AK78" s="52"/>
      <c r="AM78" s="32"/>
      <c r="AN78" s="66"/>
      <c r="AO78" s="66"/>
      <c r="AP78" s="66">
        <f t="shared" si="49"/>
        <v>0</v>
      </c>
      <c r="AQ78" s="33"/>
      <c r="AR78" s="52"/>
      <c r="AT78" s="32"/>
      <c r="AU78" s="66"/>
      <c r="AV78" s="66"/>
      <c r="AW78" s="66">
        <f t="shared" si="50"/>
        <v>0</v>
      </c>
      <c r="AX78" s="33"/>
      <c r="AY78" s="52"/>
      <c r="BA78" s="32"/>
      <c r="BB78" s="66"/>
      <c r="BC78" s="66"/>
      <c r="BD78" s="66">
        <f t="shared" si="51"/>
        <v>0</v>
      </c>
      <c r="BE78" s="33"/>
      <c r="BF78" s="52"/>
      <c r="BH78" s="32"/>
      <c r="BI78" s="66"/>
      <c r="BJ78" s="66"/>
      <c r="BK78" s="66">
        <f t="shared" si="52"/>
        <v>0</v>
      </c>
      <c r="BL78" s="33"/>
      <c r="BM78" s="52"/>
      <c r="BO78" s="32"/>
      <c r="BP78" s="66"/>
      <c r="BQ78" s="66"/>
      <c r="BR78" s="66">
        <f t="shared" si="53"/>
        <v>0</v>
      </c>
      <c r="BS78" s="33"/>
      <c r="BT78" s="52"/>
      <c r="BV78" s="32"/>
      <c r="BW78" s="66"/>
      <c r="BX78" s="66"/>
      <c r="BY78" s="66">
        <f t="shared" si="54"/>
        <v>0</v>
      </c>
      <c r="BZ78" s="33"/>
      <c r="CA78" s="52"/>
    </row>
    <row r="79" spans="4:79">
      <c r="D79" s="32"/>
      <c r="E79" s="66"/>
      <c r="F79" s="66"/>
      <c r="G79" s="66">
        <f t="shared" si="44"/>
        <v>0</v>
      </c>
      <c r="H79" s="33"/>
      <c r="I79" s="52"/>
      <c r="K79" s="32"/>
      <c r="L79" s="66"/>
      <c r="M79" s="66"/>
      <c r="N79" s="66">
        <f t="shared" si="45"/>
        <v>0</v>
      </c>
      <c r="O79" s="33"/>
      <c r="P79" s="52"/>
      <c r="R79" s="32"/>
      <c r="S79" s="66"/>
      <c r="T79" s="66"/>
      <c r="U79" s="66">
        <f t="shared" si="46"/>
        <v>0</v>
      </c>
      <c r="V79" s="33"/>
      <c r="W79" s="52"/>
      <c r="Y79" s="32"/>
      <c r="Z79" s="66"/>
      <c r="AA79" s="66"/>
      <c r="AB79" s="66">
        <f t="shared" si="47"/>
        <v>0</v>
      </c>
      <c r="AC79" s="33"/>
      <c r="AD79" s="52"/>
      <c r="AF79" s="32"/>
      <c r="AG79" s="66"/>
      <c r="AH79" s="66"/>
      <c r="AI79" s="66">
        <f t="shared" si="48"/>
        <v>0</v>
      </c>
      <c r="AJ79" s="33"/>
      <c r="AK79" s="52"/>
      <c r="AM79" s="32"/>
      <c r="AN79" s="66"/>
      <c r="AO79" s="66"/>
      <c r="AP79" s="66">
        <f t="shared" si="49"/>
        <v>0</v>
      </c>
      <c r="AQ79" s="33"/>
      <c r="AR79" s="52"/>
      <c r="AT79" s="32"/>
      <c r="AU79" s="66"/>
      <c r="AV79" s="66"/>
      <c r="AW79" s="66">
        <f t="shared" si="50"/>
        <v>0</v>
      </c>
      <c r="AX79" s="33"/>
      <c r="AY79" s="52"/>
      <c r="BA79" s="32"/>
      <c r="BB79" s="66"/>
      <c r="BC79" s="66"/>
      <c r="BD79" s="66">
        <f t="shared" si="51"/>
        <v>0</v>
      </c>
      <c r="BE79" s="33"/>
      <c r="BF79" s="52"/>
      <c r="BH79" s="32"/>
      <c r="BI79" s="66"/>
      <c r="BJ79" s="66"/>
      <c r="BK79" s="66">
        <f t="shared" si="52"/>
        <v>0</v>
      </c>
      <c r="BL79" s="33"/>
      <c r="BM79" s="52"/>
      <c r="BO79" s="32"/>
      <c r="BP79" s="66"/>
      <c r="BQ79" s="66"/>
      <c r="BR79" s="66">
        <f t="shared" si="53"/>
        <v>0</v>
      </c>
      <c r="BS79" s="33"/>
      <c r="BT79" s="52"/>
      <c r="BV79" s="32"/>
      <c r="BW79" s="66"/>
      <c r="BX79" s="66"/>
      <c r="BY79" s="66">
        <f t="shared" si="54"/>
        <v>0</v>
      </c>
      <c r="BZ79" s="33"/>
      <c r="CA79" s="52"/>
    </row>
    <row r="80" spans="4:79">
      <c r="D80" s="32"/>
      <c r="E80" s="66"/>
      <c r="F80" s="66"/>
      <c r="G80" s="66">
        <f t="shared" si="44"/>
        <v>0</v>
      </c>
      <c r="H80" s="33"/>
      <c r="I80" s="52"/>
      <c r="K80" s="32"/>
      <c r="L80" s="66"/>
      <c r="M80" s="66"/>
      <c r="N80" s="66">
        <f t="shared" si="45"/>
        <v>0</v>
      </c>
      <c r="O80" s="33"/>
      <c r="P80" s="52"/>
      <c r="R80" s="32"/>
      <c r="S80" s="66"/>
      <c r="T80" s="66"/>
      <c r="U80" s="66">
        <f t="shared" si="46"/>
        <v>0</v>
      </c>
      <c r="V80" s="33"/>
      <c r="W80" s="52"/>
      <c r="Y80" s="32"/>
      <c r="Z80" s="66"/>
      <c r="AA80" s="66"/>
      <c r="AB80" s="66">
        <f t="shared" si="47"/>
        <v>0</v>
      </c>
      <c r="AC80" s="33"/>
      <c r="AD80" s="52"/>
      <c r="AF80" s="32"/>
      <c r="AG80" s="66"/>
      <c r="AH80" s="66"/>
      <c r="AI80" s="66">
        <f t="shared" si="48"/>
        <v>0</v>
      </c>
      <c r="AJ80" s="33"/>
      <c r="AK80" s="52"/>
      <c r="AM80" s="32"/>
      <c r="AN80" s="66"/>
      <c r="AO80" s="66"/>
      <c r="AP80" s="66">
        <f t="shared" si="49"/>
        <v>0</v>
      </c>
      <c r="AQ80" s="33"/>
      <c r="AR80" s="52"/>
      <c r="AT80" s="32"/>
      <c r="AU80" s="66"/>
      <c r="AV80" s="66"/>
      <c r="AW80" s="66">
        <f t="shared" si="50"/>
        <v>0</v>
      </c>
      <c r="AX80" s="33"/>
      <c r="AY80" s="52"/>
      <c r="BA80" s="32"/>
      <c r="BB80" s="66"/>
      <c r="BC80" s="66"/>
      <c r="BD80" s="66">
        <f t="shared" si="51"/>
        <v>0</v>
      </c>
      <c r="BE80" s="33"/>
      <c r="BF80" s="52"/>
      <c r="BH80" s="32"/>
      <c r="BI80" s="66"/>
      <c r="BJ80" s="66"/>
      <c r="BK80" s="66">
        <f t="shared" si="52"/>
        <v>0</v>
      </c>
      <c r="BL80" s="33"/>
      <c r="BM80" s="52"/>
      <c r="BO80" s="32"/>
      <c r="BP80" s="66"/>
      <c r="BQ80" s="66"/>
      <c r="BR80" s="66">
        <f t="shared" si="53"/>
        <v>0</v>
      </c>
      <c r="BS80" s="33"/>
      <c r="BT80" s="52"/>
      <c r="BV80" s="32"/>
      <c r="BW80" s="66"/>
      <c r="BX80" s="66"/>
      <c r="BY80" s="66">
        <f t="shared" si="54"/>
        <v>0</v>
      </c>
      <c r="BZ80" s="33"/>
      <c r="CA80" s="52"/>
    </row>
    <row r="81" spans="4:79">
      <c r="D81" s="32"/>
      <c r="E81" s="66"/>
      <c r="F81" s="66"/>
      <c r="G81" s="66">
        <f t="shared" si="44"/>
        <v>0</v>
      </c>
      <c r="H81" s="33"/>
      <c r="I81" s="52"/>
      <c r="K81" s="32"/>
      <c r="L81" s="66"/>
      <c r="M81" s="66"/>
      <c r="N81" s="66">
        <f t="shared" si="45"/>
        <v>0</v>
      </c>
      <c r="O81" s="33"/>
      <c r="P81" s="52"/>
      <c r="R81" s="32"/>
      <c r="S81" s="66"/>
      <c r="T81" s="66"/>
      <c r="U81" s="66">
        <f t="shared" si="46"/>
        <v>0</v>
      </c>
      <c r="V81" s="33"/>
      <c r="W81" s="52"/>
      <c r="Y81" s="32"/>
      <c r="Z81" s="66"/>
      <c r="AA81" s="66"/>
      <c r="AB81" s="66">
        <f t="shared" si="47"/>
        <v>0</v>
      </c>
      <c r="AC81" s="33"/>
      <c r="AD81" s="52"/>
      <c r="AF81" s="32"/>
      <c r="AG81" s="66"/>
      <c r="AH81" s="66"/>
      <c r="AI81" s="66">
        <f t="shared" si="48"/>
        <v>0</v>
      </c>
      <c r="AJ81" s="33"/>
      <c r="AK81" s="52"/>
      <c r="AM81" s="32"/>
      <c r="AN81" s="66"/>
      <c r="AO81" s="66"/>
      <c r="AP81" s="66">
        <f t="shared" si="49"/>
        <v>0</v>
      </c>
      <c r="AQ81" s="33"/>
      <c r="AR81" s="52"/>
      <c r="AT81" s="32"/>
      <c r="AU81" s="66"/>
      <c r="AV81" s="66"/>
      <c r="AW81" s="66">
        <f t="shared" si="50"/>
        <v>0</v>
      </c>
      <c r="AX81" s="33"/>
      <c r="AY81" s="52"/>
      <c r="BA81" s="32"/>
      <c r="BB81" s="66"/>
      <c r="BC81" s="66"/>
      <c r="BD81" s="66">
        <f t="shared" si="51"/>
        <v>0</v>
      </c>
      <c r="BE81" s="33"/>
      <c r="BF81" s="52"/>
      <c r="BH81" s="32"/>
      <c r="BI81" s="66"/>
      <c r="BJ81" s="66"/>
      <c r="BK81" s="66">
        <f t="shared" si="52"/>
        <v>0</v>
      </c>
      <c r="BL81" s="33"/>
      <c r="BM81" s="52"/>
      <c r="BO81" s="32"/>
      <c r="BP81" s="66"/>
      <c r="BQ81" s="66"/>
      <c r="BR81" s="66">
        <f t="shared" si="53"/>
        <v>0</v>
      </c>
      <c r="BS81" s="33"/>
      <c r="BT81" s="52"/>
      <c r="BV81" s="32"/>
      <c r="BW81" s="66"/>
      <c r="BX81" s="66"/>
      <c r="BY81" s="66">
        <f t="shared" si="54"/>
        <v>0</v>
      </c>
      <c r="BZ81" s="33"/>
      <c r="CA81" s="52"/>
    </row>
    <row r="82" spans="4:79">
      <c r="D82" s="32"/>
      <c r="E82" s="66"/>
      <c r="F82" s="66"/>
      <c r="G82" s="66">
        <f t="shared" si="44"/>
        <v>0</v>
      </c>
      <c r="H82" s="33"/>
      <c r="I82" s="52"/>
      <c r="K82" s="32"/>
      <c r="L82" s="66"/>
      <c r="M82" s="66"/>
      <c r="N82" s="66">
        <f t="shared" si="45"/>
        <v>0</v>
      </c>
      <c r="O82" s="33"/>
      <c r="P82" s="52"/>
      <c r="R82" s="32"/>
      <c r="S82" s="66"/>
      <c r="T82" s="66"/>
      <c r="U82" s="66">
        <f t="shared" si="46"/>
        <v>0</v>
      </c>
      <c r="V82" s="33"/>
      <c r="W82" s="52"/>
      <c r="Y82" s="32"/>
      <c r="Z82" s="66"/>
      <c r="AA82" s="66"/>
      <c r="AB82" s="66">
        <f t="shared" si="47"/>
        <v>0</v>
      </c>
      <c r="AC82" s="33"/>
      <c r="AD82" s="52"/>
      <c r="AF82" s="32"/>
      <c r="AG82" s="66"/>
      <c r="AH82" s="66"/>
      <c r="AI82" s="66">
        <f t="shared" si="48"/>
        <v>0</v>
      </c>
      <c r="AJ82" s="33"/>
      <c r="AK82" s="52"/>
      <c r="AM82" s="32"/>
      <c r="AN82" s="66"/>
      <c r="AO82" s="66"/>
      <c r="AP82" s="66">
        <f t="shared" si="49"/>
        <v>0</v>
      </c>
      <c r="AQ82" s="33"/>
      <c r="AR82" s="52"/>
      <c r="AT82" s="32"/>
      <c r="AU82" s="66"/>
      <c r="AV82" s="66"/>
      <c r="AW82" s="66">
        <f t="shared" si="50"/>
        <v>0</v>
      </c>
      <c r="AX82" s="33"/>
      <c r="AY82" s="52"/>
      <c r="BA82" s="32"/>
      <c r="BB82" s="66"/>
      <c r="BC82" s="66"/>
      <c r="BD82" s="66">
        <f t="shared" si="51"/>
        <v>0</v>
      </c>
      <c r="BE82" s="33"/>
      <c r="BF82" s="52"/>
      <c r="BH82" s="32"/>
      <c r="BI82" s="66"/>
      <c r="BJ82" s="66"/>
      <c r="BK82" s="66">
        <f t="shared" si="52"/>
        <v>0</v>
      </c>
      <c r="BL82" s="33"/>
      <c r="BM82" s="52"/>
      <c r="BO82" s="32"/>
      <c r="BP82" s="66"/>
      <c r="BQ82" s="66"/>
      <c r="BR82" s="66">
        <f t="shared" si="53"/>
        <v>0</v>
      </c>
      <c r="BS82" s="33"/>
      <c r="BT82" s="52"/>
      <c r="BV82" s="32"/>
      <c r="BW82" s="66"/>
      <c r="BX82" s="66"/>
      <c r="BY82" s="66">
        <f t="shared" si="54"/>
        <v>0</v>
      </c>
      <c r="BZ82" s="33"/>
      <c r="CA82" s="52"/>
    </row>
    <row r="83" spans="4:79">
      <c r="D83" s="32"/>
      <c r="E83" s="66"/>
      <c r="F83" s="66"/>
      <c r="G83" s="66">
        <f t="shared" si="44"/>
        <v>0</v>
      </c>
      <c r="H83" s="33"/>
      <c r="I83" s="52"/>
      <c r="K83" s="32"/>
      <c r="L83" s="66"/>
      <c r="M83" s="66"/>
      <c r="N83" s="66">
        <f t="shared" si="45"/>
        <v>0</v>
      </c>
      <c r="O83" s="33"/>
      <c r="P83" s="52"/>
      <c r="R83" s="32"/>
      <c r="S83" s="66"/>
      <c r="T83" s="66"/>
      <c r="U83" s="66">
        <f t="shared" si="46"/>
        <v>0</v>
      </c>
      <c r="V83" s="33"/>
      <c r="W83" s="52"/>
      <c r="Y83" s="32"/>
      <c r="Z83" s="66"/>
      <c r="AA83" s="66"/>
      <c r="AB83" s="66">
        <f t="shared" si="47"/>
        <v>0</v>
      </c>
      <c r="AC83" s="33"/>
      <c r="AD83" s="52"/>
      <c r="AF83" s="32"/>
      <c r="AG83" s="66"/>
      <c r="AH83" s="66"/>
      <c r="AI83" s="66">
        <f t="shared" si="48"/>
        <v>0</v>
      </c>
      <c r="AJ83" s="33"/>
      <c r="AK83" s="52"/>
      <c r="AM83" s="32"/>
      <c r="AN83" s="66"/>
      <c r="AO83" s="66"/>
      <c r="AP83" s="66">
        <f t="shared" si="49"/>
        <v>0</v>
      </c>
      <c r="AQ83" s="33"/>
      <c r="AR83" s="52"/>
      <c r="AT83" s="32"/>
      <c r="AU83" s="66"/>
      <c r="AV83" s="66"/>
      <c r="AW83" s="66">
        <f t="shared" si="50"/>
        <v>0</v>
      </c>
      <c r="AX83" s="33"/>
      <c r="AY83" s="52"/>
      <c r="BA83" s="32"/>
      <c r="BB83" s="66"/>
      <c r="BC83" s="66"/>
      <c r="BD83" s="66">
        <f t="shared" si="51"/>
        <v>0</v>
      </c>
      <c r="BE83" s="33"/>
      <c r="BF83" s="52"/>
      <c r="BH83" s="32"/>
      <c r="BI83" s="66"/>
      <c r="BJ83" s="66"/>
      <c r="BK83" s="66">
        <f t="shared" si="52"/>
        <v>0</v>
      </c>
      <c r="BL83" s="33"/>
      <c r="BM83" s="52"/>
      <c r="BO83" s="32"/>
      <c r="BP83" s="66"/>
      <c r="BQ83" s="66"/>
      <c r="BR83" s="66">
        <f t="shared" si="53"/>
        <v>0</v>
      </c>
      <c r="BS83" s="33"/>
      <c r="BT83" s="52"/>
      <c r="BV83" s="32"/>
      <c r="BW83" s="66"/>
      <c r="BX83" s="66"/>
      <c r="BY83" s="66">
        <f t="shared" si="54"/>
        <v>0</v>
      </c>
      <c r="BZ83" s="33"/>
      <c r="CA83" s="52"/>
    </row>
    <row r="84" spans="4:79">
      <c r="D84" s="32"/>
      <c r="E84" s="66"/>
      <c r="F84" s="66"/>
      <c r="G84" s="66">
        <f t="shared" si="44"/>
        <v>0</v>
      </c>
      <c r="H84" s="33"/>
      <c r="I84" s="52"/>
      <c r="K84" s="32"/>
      <c r="L84" s="66"/>
      <c r="M84" s="66"/>
      <c r="N84" s="66">
        <f t="shared" si="45"/>
        <v>0</v>
      </c>
      <c r="O84" s="33"/>
      <c r="P84" s="52"/>
      <c r="R84" s="32"/>
      <c r="S84" s="66"/>
      <c r="T84" s="66"/>
      <c r="U84" s="66">
        <f t="shared" si="46"/>
        <v>0</v>
      </c>
      <c r="V84" s="33"/>
      <c r="W84" s="52"/>
      <c r="Y84" s="32"/>
      <c r="Z84" s="66"/>
      <c r="AA84" s="66"/>
      <c r="AB84" s="66">
        <f t="shared" si="47"/>
        <v>0</v>
      </c>
      <c r="AC84" s="33"/>
      <c r="AD84" s="52"/>
      <c r="AF84" s="32"/>
      <c r="AG84" s="66"/>
      <c r="AH84" s="66"/>
      <c r="AI84" s="66">
        <f t="shared" si="48"/>
        <v>0</v>
      </c>
      <c r="AJ84" s="33"/>
      <c r="AK84" s="52"/>
      <c r="AM84" s="32"/>
      <c r="AN84" s="66"/>
      <c r="AO84" s="66"/>
      <c r="AP84" s="66">
        <f t="shared" si="49"/>
        <v>0</v>
      </c>
      <c r="AQ84" s="33"/>
      <c r="AR84" s="52"/>
      <c r="AT84" s="32"/>
      <c r="AU84" s="66"/>
      <c r="AV84" s="66"/>
      <c r="AW84" s="66">
        <f t="shared" si="50"/>
        <v>0</v>
      </c>
      <c r="AX84" s="33"/>
      <c r="AY84" s="52"/>
      <c r="BA84" s="32"/>
      <c r="BB84" s="66"/>
      <c r="BC84" s="66"/>
      <c r="BD84" s="66">
        <f t="shared" si="51"/>
        <v>0</v>
      </c>
      <c r="BE84" s="33"/>
      <c r="BF84" s="52"/>
      <c r="BH84" s="32"/>
      <c r="BI84" s="66"/>
      <c r="BJ84" s="66"/>
      <c r="BK84" s="66">
        <f t="shared" si="52"/>
        <v>0</v>
      </c>
      <c r="BL84" s="33"/>
      <c r="BM84" s="52"/>
      <c r="BO84" s="32"/>
      <c r="BP84" s="66"/>
      <c r="BQ84" s="66"/>
      <c r="BR84" s="66">
        <f t="shared" si="53"/>
        <v>0</v>
      </c>
      <c r="BS84" s="33"/>
      <c r="BT84" s="52"/>
      <c r="BV84" s="32"/>
      <c r="BW84" s="66"/>
      <c r="BX84" s="66"/>
      <c r="BY84" s="66">
        <f t="shared" si="54"/>
        <v>0</v>
      </c>
      <c r="BZ84" s="33"/>
      <c r="CA84" s="52"/>
    </row>
    <row r="85" spans="4:79">
      <c r="D85" s="32"/>
      <c r="E85" s="66"/>
      <c r="F85" s="66"/>
      <c r="G85" s="66">
        <f t="shared" si="44"/>
        <v>0</v>
      </c>
      <c r="H85" s="33"/>
      <c r="I85" s="52"/>
      <c r="K85" s="32"/>
      <c r="L85" s="66"/>
      <c r="M85" s="66"/>
      <c r="N85" s="66">
        <f t="shared" si="45"/>
        <v>0</v>
      </c>
      <c r="O85" s="33"/>
      <c r="P85" s="52"/>
      <c r="R85" s="32"/>
      <c r="S85" s="66"/>
      <c r="T85" s="66"/>
      <c r="U85" s="66">
        <f t="shared" si="46"/>
        <v>0</v>
      </c>
      <c r="V85" s="33"/>
      <c r="W85" s="52"/>
      <c r="Y85" s="32"/>
      <c r="Z85" s="66"/>
      <c r="AA85" s="66"/>
      <c r="AB85" s="66">
        <f t="shared" si="47"/>
        <v>0</v>
      </c>
      <c r="AC85" s="33"/>
      <c r="AD85" s="52"/>
      <c r="AF85" s="32"/>
      <c r="AG85" s="66"/>
      <c r="AH85" s="66"/>
      <c r="AI85" s="66">
        <f t="shared" si="48"/>
        <v>0</v>
      </c>
      <c r="AJ85" s="33"/>
      <c r="AK85" s="52"/>
      <c r="AM85" s="32"/>
      <c r="AN85" s="66"/>
      <c r="AO85" s="66"/>
      <c r="AP85" s="66">
        <f t="shared" si="49"/>
        <v>0</v>
      </c>
      <c r="AQ85" s="33"/>
      <c r="AR85" s="52"/>
      <c r="AT85" s="32"/>
      <c r="AU85" s="66"/>
      <c r="AV85" s="66"/>
      <c r="AW85" s="66">
        <f t="shared" si="50"/>
        <v>0</v>
      </c>
      <c r="AX85" s="33"/>
      <c r="AY85" s="52"/>
      <c r="BA85" s="32"/>
      <c r="BB85" s="66"/>
      <c r="BC85" s="66"/>
      <c r="BD85" s="66">
        <f t="shared" si="51"/>
        <v>0</v>
      </c>
      <c r="BE85" s="33"/>
      <c r="BF85" s="52"/>
      <c r="BH85" s="32"/>
      <c r="BI85" s="66"/>
      <c r="BJ85" s="66"/>
      <c r="BK85" s="66">
        <f t="shared" si="52"/>
        <v>0</v>
      </c>
      <c r="BL85" s="33"/>
      <c r="BM85" s="52"/>
      <c r="BO85" s="32"/>
      <c r="BP85" s="66"/>
      <c r="BQ85" s="66"/>
      <c r="BR85" s="66">
        <f t="shared" si="53"/>
        <v>0</v>
      </c>
      <c r="BS85" s="33"/>
      <c r="BT85" s="52"/>
      <c r="BV85" s="32"/>
      <c r="BW85" s="66"/>
      <c r="BX85" s="66"/>
      <c r="BY85" s="66">
        <f t="shared" si="54"/>
        <v>0</v>
      </c>
      <c r="BZ85" s="33"/>
      <c r="CA85" s="52"/>
    </row>
    <row r="86" spans="4:79">
      <c r="D86" s="32"/>
      <c r="E86" s="66"/>
      <c r="F86" s="66"/>
      <c r="G86" s="66">
        <f t="shared" si="44"/>
        <v>0</v>
      </c>
      <c r="H86" s="33"/>
      <c r="I86" s="52"/>
      <c r="K86" s="32"/>
      <c r="L86" s="66"/>
      <c r="M86" s="66"/>
      <c r="N86" s="66">
        <f t="shared" si="45"/>
        <v>0</v>
      </c>
      <c r="O86" s="33"/>
      <c r="P86" s="52"/>
      <c r="R86" s="32"/>
      <c r="S86" s="66"/>
      <c r="T86" s="66"/>
      <c r="U86" s="66">
        <f t="shared" si="46"/>
        <v>0</v>
      </c>
      <c r="V86" s="33"/>
      <c r="W86" s="52"/>
      <c r="Y86" s="32"/>
      <c r="Z86" s="66"/>
      <c r="AA86" s="66"/>
      <c r="AB86" s="66">
        <f t="shared" si="47"/>
        <v>0</v>
      </c>
      <c r="AC86" s="33"/>
      <c r="AD86" s="52"/>
      <c r="AF86" s="32"/>
      <c r="AG86" s="66"/>
      <c r="AH86" s="66"/>
      <c r="AI86" s="66">
        <f t="shared" si="48"/>
        <v>0</v>
      </c>
      <c r="AJ86" s="33"/>
      <c r="AK86" s="52"/>
      <c r="AM86" s="32"/>
      <c r="AN86" s="66"/>
      <c r="AO86" s="66"/>
      <c r="AP86" s="66">
        <f t="shared" si="49"/>
        <v>0</v>
      </c>
      <c r="AQ86" s="33"/>
      <c r="AR86" s="52"/>
      <c r="AT86" s="32"/>
      <c r="AU86" s="66"/>
      <c r="AV86" s="66"/>
      <c r="AW86" s="66">
        <f t="shared" si="50"/>
        <v>0</v>
      </c>
      <c r="AX86" s="33"/>
      <c r="AY86" s="52"/>
      <c r="BA86" s="32"/>
      <c r="BB86" s="66"/>
      <c r="BC86" s="66"/>
      <c r="BD86" s="66">
        <f t="shared" si="51"/>
        <v>0</v>
      </c>
      <c r="BE86" s="33"/>
      <c r="BF86" s="52"/>
      <c r="BH86" s="32"/>
      <c r="BI86" s="66"/>
      <c r="BJ86" s="66"/>
      <c r="BK86" s="66">
        <f t="shared" si="52"/>
        <v>0</v>
      </c>
      <c r="BL86" s="33"/>
      <c r="BM86" s="52"/>
      <c r="BO86" s="32"/>
      <c r="BP86" s="66"/>
      <c r="BQ86" s="66"/>
      <c r="BR86" s="66">
        <f t="shared" si="53"/>
        <v>0</v>
      </c>
      <c r="BS86" s="33"/>
      <c r="BT86" s="52"/>
      <c r="BV86" s="32"/>
      <c r="BW86" s="66"/>
      <c r="BX86" s="66"/>
      <c r="BY86" s="66">
        <f t="shared" si="54"/>
        <v>0</v>
      </c>
      <c r="BZ86" s="33"/>
      <c r="CA86" s="52"/>
    </row>
    <row r="87" spans="4:79">
      <c r="D87" s="32"/>
      <c r="E87" s="66"/>
      <c r="F87" s="66"/>
      <c r="G87" s="66">
        <f t="shared" si="44"/>
        <v>0</v>
      </c>
      <c r="H87" s="33"/>
      <c r="I87" s="52"/>
      <c r="K87" s="32"/>
      <c r="L87" s="66"/>
      <c r="M87" s="66"/>
      <c r="N87" s="66">
        <f t="shared" si="45"/>
        <v>0</v>
      </c>
      <c r="O87" s="33"/>
      <c r="P87" s="52"/>
      <c r="R87" s="32"/>
      <c r="S87" s="66"/>
      <c r="T87" s="66"/>
      <c r="U87" s="66">
        <f t="shared" si="46"/>
        <v>0</v>
      </c>
      <c r="V87" s="33"/>
      <c r="W87" s="52"/>
      <c r="Y87" s="32"/>
      <c r="Z87" s="66"/>
      <c r="AA87" s="66"/>
      <c r="AB87" s="66">
        <f t="shared" si="47"/>
        <v>0</v>
      </c>
      <c r="AC87" s="33"/>
      <c r="AD87" s="52"/>
      <c r="AF87" s="32"/>
      <c r="AG87" s="66"/>
      <c r="AH87" s="66"/>
      <c r="AI87" s="66">
        <f t="shared" si="48"/>
        <v>0</v>
      </c>
      <c r="AJ87" s="33"/>
      <c r="AK87" s="52"/>
      <c r="AM87" s="32"/>
      <c r="AN87" s="66"/>
      <c r="AO87" s="66"/>
      <c r="AP87" s="66">
        <f t="shared" si="49"/>
        <v>0</v>
      </c>
      <c r="AQ87" s="33"/>
      <c r="AR87" s="52"/>
      <c r="AT87" s="32"/>
      <c r="AU87" s="66"/>
      <c r="AV87" s="66"/>
      <c r="AW87" s="66">
        <f t="shared" si="50"/>
        <v>0</v>
      </c>
      <c r="AX87" s="33"/>
      <c r="AY87" s="52"/>
      <c r="BA87" s="32"/>
      <c r="BB87" s="66"/>
      <c r="BC87" s="66"/>
      <c r="BD87" s="66">
        <f t="shared" si="51"/>
        <v>0</v>
      </c>
      <c r="BE87" s="33"/>
      <c r="BF87" s="52"/>
      <c r="BH87" s="32"/>
      <c r="BI87" s="66"/>
      <c r="BJ87" s="66"/>
      <c r="BK87" s="66">
        <f t="shared" si="52"/>
        <v>0</v>
      </c>
      <c r="BL87" s="33"/>
      <c r="BM87" s="52"/>
      <c r="BO87" s="32"/>
      <c r="BP87" s="66"/>
      <c r="BQ87" s="66"/>
      <c r="BR87" s="66">
        <f t="shared" si="53"/>
        <v>0</v>
      </c>
      <c r="BS87" s="33"/>
      <c r="BT87" s="52"/>
      <c r="BV87" s="32"/>
      <c r="BW87" s="66"/>
      <c r="BX87" s="66"/>
      <c r="BY87" s="66">
        <f t="shared" si="54"/>
        <v>0</v>
      </c>
      <c r="BZ87" s="33"/>
      <c r="CA87" s="52"/>
    </row>
    <row r="88" spans="4:79">
      <c r="D88" s="32"/>
      <c r="E88" s="66"/>
      <c r="F88" s="66"/>
      <c r="G88" s="66">
        <f t="shared" si="44"/>
        <v>0</v>
      </c>
      <c r="H88" s="33"/>
      <c r="I88" s="52"/>
      <c r="K88" s="32"/>
      <c r="L88" s="66"/>
      <c r="M88" s="66"/>
      <c r="N88" s="66">
        <f t="shared" si="45"/>
        <v>0</v>
      </c>
      <c r="O88" s="33"/>
      <c r="P88" s="52"/>
      <c r="R88" s="32"/>
      <c r="S88" s="66"/>
      <c r="T88" s="66"/>
      <c r="U88" s="66">
        <f t="shared" si="46"/>
        <v>0</v>
      </c>
      <c r="V88" s="33"/>
      <c r="W88" s="52"/>
      <c r="Y88" s="32"/>
      <c r="Z88" s="66"/>
      <c r="AA88" s="66"/>
      <c r="AB88" s="66">
        <f t="shared" si="47"/>
        <v>0</v>
      </c>
      <c r="AC88" s="33"/>
      <c r="AD88" s="52"/>
      <c r="AF88" s="32"/>
      <c r="AG88" s="66"/>
      <c r="AH88" s="66"/>
      <c r="AI88" s="66">
        <f t="shared" si="48"/>
        <v>0</v>
      </c>
      <c r="AJ88" s="33"/>
      <c r="AK88" s="52"/>
      <c r="AM88" s="32"/>
      <c r="AN88" s="66"/>
      <c r="AO88" s="66"/>
      <c r="AP88" s="66">
        <f t="shared" si="49"/>
        <v>0</v>
      </c>
      <c r="AQ88" s="33"/>
      <c r="AR88" s="52"/>
      <c r="AT88" s="32"/>
      <c r="AU88" s="66"/>
      <c r="AV88" s="66"/>
      <c r="AW88" s="66">
        <f t="shared" si="50"/>
        <v>0</v>
      </c>
      <c r="AX88" s="33"/>
      <c r="AY88" s="52"/>
      <c r="BA88" s="32"/>
      <c r="BB88" s="66"/>
      <c r="BC88" s="66"/>
      <c r="BD88" s="66">
        <f t="shared" si="51"/>
        <v>0</v>
      </c>
      <c r="BE88" s="33"/>
      <c r="BF88" s="52"/>
      <c r="BH88" s="32"/>
      <c r="BI88" s="66"/>
      <c r="BJ88" s="66"/>
      <c r="BK88" s="66">
        <f t="shared" si="52"/>
        <v>0</v>
      </c>
      <c r="BL88" s="33"/>
      <c r="BM88" s="52"/>
      <c r="BO88" s="32"/>
      <c r="BP88" s="66"/>
      <c r="BQ88" s="66"/>
      <c r="BR88" s="66">
        <f t="shared" si="53"/>
        <v>0</v>
      </c>
      <c r="BS88" s="33"/>
      <c r="BT88" s="52"/>
      <c r="BV88" s="32"/>
      <c r="BW88" s="66"/>
      <c r="BX88" s="66"/>
      <c r="BY88" s="66">
        <f t="shared" si="54"/>
        <v>0</v>
      </c>
      <c r="BZ88" s="33"/>
      <c r="CA88" s="52"/>
    </row>
    <row r="89" spans="4:79">
      <c r="D89" s="32"/>
      <c r="E89" s="66"/>
      <c r="F89" s="66"/>
      <c r="G89" s="66">
        <f t="shared" si="44"/>
        <v>0</v>
      </c>
      <c r="H89" s="33"/>
      <c r="I89" s="52"/>
      <c r="K89" s="32"/>
      <c r="L89" s="66"/>
      <c r="M89" s="66"/>
      <c r="N89" s="66">
        <f t="shared" si="45"/>
        <v>0</v>
      </c>
      <c r="O89" s="33"/>
      <c r="P89" s="52"/>
      <c r="R89" s="32"/>
      <c r="S89" s="66"/>
      <c r="T89" s="66"/>
      <c r="U89" s="66">
        <f t="shared" si="46"/>
        <v>0</v>
      </c>
      <c r="V89" s="33"/>
      <c r="W89" s="52"/>
      <c r="Y89" s="32"/>
      <c r="Z89" s="66"/>
      <c r="AA89" s="66"/>
      <c r="AB89" s="66">
        <f t="shared" si="47"/>
        <v>0</v>
      </c>
      <c r="AC89" s="33"/>
      <c r="AD89" s="52"/>
      <c r="AF89" s="32"/>
      <c r="AG89" s="66"/>
      <c r="AH89" s="66"/>
      <c r="AI89" s="66">
        <f t="shared" si="48"/>
        <v>0</v>
      </c>
      <c r="AJ89" s="33"/>
      <c r="AK89" s="52"/>
      <c r="AM89" s="32"/>
      <c r="AN89" s="66"/>
      <c r="AO89" s="66"/>
      <c r="AP89" s="66">
        <f t="shared" si="49"/>
        <v>0</v>
      </c>
      <c r="AQ89" s="33"/>
      <c r="AR89" s="52"/>
      <c r="AT89" s="32"/>
      <c r="AU89" s="66"/>
      <c r="AV89" s="66"/>
      <c r="AW89" s="66">
        <f t="shared" si="50"/>
        <v>0</v>
      </c>
      <c r="AX89" s="33"/>
      <c r="AY89" s="52"/>
      <c r="BA89" s="32"/>
      <c r="BB89" s="66"/>
      <c r="BC89" s="66"/>
      <c r="BD89" s="66">
        <f t="shared" si="51"/>
        <v>0</v>
      </c>
      <c r="BE89" s="33"/>
      <c r="BF89" s="52"/>
      <c r="BH89" s="32"/>
      <c r="BI89" s="66"/>
      <c r="BJ89" s="66"/>
      <c r="BK89" s="66">
        <f t="shared" si="52"/>
        <v>0</v>
      </c>
      <c r="BL89" s="33"/>
      <c r="BM89" s="52"/>
      <c r="BO89" s="32"/>
      <c r="BP89" s="66"/>
      <c r="BQ89" s="66"/>
      <c r="BR89" s="66">
        <f t="shared" si="53"/>
        <v>0</v>
      </c>
      <c r="BS89" s="33"/>
      <c r="BT89" s="52"/>
      <c r="BV89" s="32"/>
      <c r="BW89" s="66"/>
      <c r="BX89" s="66"/>
      <c r="BY89" s="66">
        <f t="shared" si="54"/>
        <v>0</v>
      </c>
      <c r="BZ89" s="33"/>
      <c r="CA89" s="52"/>
    </row>
    <row r="90" spans="4:79">
      <c r="D90" s="32"/>
      <c r="E90" s="66"/>
      <c r="F90" s="66"/>
      <c r="G90" s="66">
        <f t="shared" si="44"/>
        <v>0</v>
      </c>
      <c r="H90" s="33"/>
      <c r="I90" s="52"/>
      <c r="K90" s="32"/>
      <c r="L90" s="66"/>
      <c r="M90" s="66"/>
      <c r="N90" s="66">
        <f t="shared" si="45"/>
        <v>0</v>
      </c>
      <c r="O90" s="33"/>
      <c r="P90" s="52"/>
      <c r="R90" s="32"/>
      <c r="S90" s="66"/>
      <c r="T90" s="66"/>
      <c r="U90" s="66">
        <f t="shared" si="46"/>
        <v>0</v>
      </c>
      <c r="V90" s="33"/>
      <c r="W90" s="52"/>
      <c r="Y90" s="32"/>
      <c r="Z90" s="66"/>
      <c r="AA90" s="66"/>
      <c r="AB90" s="66">
        <f t="shared" si="47"/>
        <v>0</v>
      </c>
      <c r="AC90" s="33"/>
      <c r="AD90" s="52"/>
      <c r="AF90" s="32"/>
      <c r="AG90" s="66"/>
      <c r="AH90" s="66"/>
      <c r="AI90" s="66">
        <f t="shared" si="48"/>
        <v>0</v>
      </c>
      <c r="AJ90" s="33"/>
      <c r="AK90" s="52"/>
      <c r="AM90" s="32"/>
      <c r="AN90" s="66"/>
      <c r="AO90" s="66"/>
      <c r="AP90" s="66">
        <f t="shared" si="49"/>
        <v>0</v>
      </c>
      <c r="AQ90" s="33"/>
      <c r="AR90" s="52"/>
      <c r="AT90" s="32"/>
      <c r="AU90" s="66"/>
      <c r="AV90" s="66"/>
      <c r="AW90" s="66">
        <f t="shared" si="50"/>
        <v>0</v>
      </c>
      <c r="AX90" s="33"/>
      <c r="AY90" s="52"/>
      <c r="BA90" s="32"/>
      <c r="BB90" s="66"/>
      <c r="BC90" s="66"/>
      <c r="BD90" s="66">
        <f t="shared" si="51"/>
        <v>0</v>
      </c>
      <c r="BE90" s="33"/>
      <c r="BF90" s="52"/>
      <c r="BH90" s="32"/>
      <c r="BI90" s="66"/>
      <c r="BJ90" s="66"/>
      <c r="BK90" s="66">
        <f t="shared" si="52"/>
        <v>0</v>
      </c>
      <c r="BL90" s="33"/>
      <c r="BM90" s="52"/>
      <c r="BO90" s="32"/>
      <c r="BP90" s="66"/>
      <c r="BQ90" s="66"/>
      <c r="BR90" s="66">
        <f t="shared" si="53"/>
        <v>0</v>
      </c>
      <c r="BS90" s="33"/>
      <c r="BT90" s="52"/>
      <c r="BV90" s="32"/>
      <c r="BW90" s="66"/>
      <c r="BX90" s="66"/>
      <c r="BY90" s="66">
        <f t="shared" si="54"/>
        <v>0</v>
      </c>
      <c r="BZ90" s="33"/>
      <c r="CA90" s="52"/>
    </row>
    <row r="91" spans="4:79">
      <c r="D91" s="32"/>
      <c r="E91" s="66"/>
      <c r="F91" s="66"/>
      <c r="G91" s="66">
        <f t="shared" si="44"/>
        <v>0</v>
      </c>
      <c r="H91" s="33"/>
      <c r="I91" s="52"/>
      <c r="K91" s="32"/>
      <c r="L91" s="66"/>
      <c r="M91" s="66"/>
      <c r="N91" s="66">
        <f t="shared" si="45"/>
        <v>0</v>
      </c>
      <c r="O91" s="33"/>
      <c r="P91" s="52"/>
      <c r="R91" s="32"/>
      <c r="S91" s="66"/>
      <c r="T91" s="66"/>
      <c r="U91" s="66">
        <f t="shared" si="46"/>
        <v>0</v>
      </c>
      <c r="V91" s="33"/>
      <c r="W91" s="52"/>
      <c r="Y91" s="32"/>
      <c r="Z91" s="66"/>
      <c r="AA91" s="66"/>
      <c r="AB91" s="66">
        <f t="shared" si="47"/>
        <v>0</v>
      </c>
      <c r="AC91" s="33"/>
      <c r="AD91" s="52"/>
      <c r="AF91" s="32"/>
      <c r="AG91" s="66"/>
      <c r="AH91" s="66"/>
      <c r="AI91" s="66">
        <f t="shared" si="48"/>
        <v>0</v>
      </c>
      <c r="AJ91" s="33"/>
      <c r="AK91" s="52"/>
      <c r="AM91" s="32"/>
      <c r="AN91" s="66"/>
      <c r="AO91" s="66"/>
      <c r="AP91" s="66">
        <f t="shared" si="49"/>
        <v>0</v>
      </c>
      <c r="AQ91" s="33"/>
      <c r="AR91" s="52"/>
      <c r="AT91" s="32"/>
      <c r="AU91" s="66"/>
      <c r="AV91" s="66"/>
      <c r="AW91" s="66">
        <f t="shared" si="50"/>
        <v>0</v>
      </c>
      <c r="AX91" s="33"/>
      <c r="AY91" s="52"/>
      <c r="BA91" s="32"/>
      <c r="BB91" s="66"/>
      <c r="BC91" s="66"/>
      <c r="BD91" s="66">
        <f t="shared" si="51"/>
        <v>0</v>
      </c>
      <c r="BE91" s="33"/>
      <c r="BF91" s="52"/>
      <c r="BH91" s="32"/>
      <c r="BI91" s="66"/>
      <c r="BJ91" s="66"/>
      <c r="BK91" s="66">
        <f t="shared" si="52"/>
        <v>0</v>
      </c>
      <c r="BL91" s="33"/>
      <c r="BM91" s="52"/>
      <c r="BO91" s="32"/>
      <c r="BP91" s="66"/>
      <c r="BQ91" s="66"/>
      <c r="BR91" s="66">
        <f t="shared" si="53"/>
        <v>0</v>
      </c>
      <c r="BS91" s="33"/>
      <c r="BT91" s="52"/>
      <c r="BV91" s="32"/>
      <c r="BW91" s="66"/>
      <c r="BX91" s="66"/>
      <c r="BY91" s="66">
        <f t="shared" si="54"/>
        <v>0</v>
      </c>
      <c r="BZ91" s="33"/>
      <c r="CA91" s="52"/>
    </row>
    <row r="92" spans="4:79">
      <c r="D92" s="32"/>
      <c r="E92" s="66"/>
      <c r="F92" s="66"/>
      <c r="G92" s="66">
        <f t="shared" si="44"/>
        <v>0</v>
      </c>
      <c r="H92" s="33"/>
      <c r="I92" s="52"/>
      <c r="K92" s="32"/>
      <c r="L92" s="66"/>
      <c r="M92" s="66"/>
      <c r="N92" s="66">
        <f t="shared" si="45"/>
        <v>0</v>
      </c>
      <c r="O92" s="33"/>
      <c r="P92" s="52"/>
      <c r="R92" s="32"/>
      <c r="S92" s="66"/>
      <c r="T92" s="66"/>
      <c r="U92" s="66">
        <f t="shared" si="46"/>
        <v>0</v>
      </c>
      <c r="V92" s="33"/>
      <c r="W92" s="52"/>
      <c r="Y92" s="32"/>
      <c r="Z92" s="66"/>
      <c r="AA92" s="66"/>
      <c r="AB92" s="66">
        <f t="shared" si="47"/>
        <v>0</v>
      </c>
      <c r="AC92" s="33"/>
      <c r="AD92" s="52"/>
      <c r="AF92" s="32"/>
      <c r="AG92" s="66"/>
      <c r="AH92" s="66"/>
      <c r="AI92" s="66">
        <f t="shared" si="48"/>
        <v>0</v>
      </c>
      <c r="AJ92" s="33"/>
      <c r="AK92" s="52"/>
      <c r="AM92" s="32"/>
      <c r="AN92" s="66"/>
      <c r="AO92" s="66"/>
      <c r="AP92" s="66">
        <f t="shared" si="49"/>
        <v>0</v>
      </c>
      <c r="AQ92" s="33"/>
      <c r="AR92" s="52"/>
      <c r="AT92" s="32"/>
      <c r="AU92" s="66"/>
      <c r="AV92" s="66"/>
      <c r="AW92" s="66">
        <f t="shared" si="50"/>
        <v>0</v>
      </c>
      <c r="AX92" s="33"/>
      <c r="AY92" s="52"/>
      <c r="BA92" s="32"/>
      <c r="BB92" s="66"/>
      <c r="BC92" s="66"/>
      <c r="BD92" s="66">
        <f t="shared" si="51"/>
        <v>0</v>
      </c>
      <c r="BE92" s="33"/>
      <c r="BF92" s="52"/>
      <c r="BH92" s="32"/>
      <c r="BI92" s="66"/>
      <c r="BJ92" s="66"/>
      <c r="BK92" s="66">
        <f t="shared" si="52"/>
        <v>0</v>
      </c>
      <c r="BL92" s="33"/>
      <c r="BM92" s="52"/>
      <c r="BO92" s="32"/>
      <c r="BP92" s="66"/>
      <c r="BQ92" s="66"/>
      <c r="BR92" s="66">
        <f t="shared" si="53"/>
        <v>0</v>
      </c>
      <c r="BS92" s="33"/>
      <c r="BT92" s="52"/>
      <c r="BV92" s="32"/>
      <c r="BW92" s="66"/>
      <c r="BX92" s="66"/>
      <c r="BY92" s="66">
        <f t="shared" si="54"/>
        <v>0</v>
      </c>
      <c r="BZ92" s="33"/>
      <c r="CA92" s="52"/>
    </row>
    <row r="93" spans="4:79">
      <c r="D93" s="34" t="s">
        <v>40</v>
      </c>
      <c r="E93" s="68">
        <f>SUM(E76:E92)</f>
        <v>0</v>
      </c>
      <c r="F93" s="68">
        <f>SUM(F76:F92)</f>
        <v>0</v>
      </c>
      <c r="G93" s="68">
        <f>SUM(G76:G92)</f>
        <v>0</v>
      </c>
      <c r="H93" s="35"/>
      <c r="I93" s="53"/>
      <c r="K93" s="34" t="s">
        <v>40</v>
      </c>
      <c r="L93" s="68">
        <f>SUM(L76:L92)</f>
        <v>0</v>
      </c>
      <c r="M93" s="68">
        <f>SUM(M76:M92)</f>
        <v>0</v>
      </c>
      <c r="N93" s="68">
        <f>SUM(N76:N92)</f>
        <v>0</v>
      </c>
      <c r="O93" s="35"/>
      <c r="P93" s="53"/>
      <c r="R93" s="34" t="s">
        <v>40</v>
      </c>
      <c r="S93" s="68">
        <f>SUM(S76:S92)</f>
        <v>0</v>
      </c>
      <c r="T93" s="68">
        <f>SUM(T76:T92)</f>
        <v>0</v>
      </c>
      <c r="U93" s="68">
        <f>SUM(U76:U92)</f>
        <v>0</v>
      </c>
      <c r="V93" s="35"/>
      <c r="W93" s="53"/>
      <c r="Y93" s="34" t="s">
        <v>40</v>
      </c>
      <c r="Z93" s="68">
        <f>SUM(Z76:Z92)</f>
        <v>0</v>
      </c>
      <c r="AA93" s="68">
        <f>SUM(AA76:AA92)</f>
        <v>0</v>
      </c>
      <c r="AB93" s="68">
        <f>SUM(AB76:AB92)</f>
        <v>0</v>
      </c>
      <c r="AC93" s="35"/>
      <c r="AD93" s="53"/>
      <c r="AF93" s="34" t="s">
        <v>40</v>
      </c>
      <c r="AG93" s="68">
        <f>SUM(AG76:AG92)</f>
        <v>0</v>
      </c>
      <c r="AH93" s="68">
        <f>SUM(AH76:AH92)</f>
        <v>0</v>
      </c>
      <c r="AI93" s="68">
        <f>SUM(AI76:AI92)</f>
        <v>0</v>
      </c>
      <c r="AJ93" s="35"/>
      <c r="AK93" s="53"/>
      <c r="AM93" s="34" t="s">
        <v>40</v>
      </c>
      <c r="AN93" s="68">
        <f>SUM(AN76:AN92)</f>
        <v>0</v>
      </c>
      <c r="AO93" s="68">
        <f>SUM(AO76:AO92)</f>
        <v>0</v>
      </c>
      <c r="AP93" s="68">
        <f>SUM(AP76:AP92)</f>
        <v>0</v>
      </c>
      <c r="AQ93" s="35"/>
      <c r="AR93" s="53"/>
      <c r="AT93" s="34" t="s">
        <v>40</v>
      </c>
      <c r="AU93" s="68">
        <f>SUM(AU76:AU92)</f>
        <v>0</v>
      </c>
      <c r="AV93" s="68">
        <f>SUM(AV76:AV92)</f>
        <v>0</v>
      </c>
      <c r="AW93" s="68">
        <f>SUM(AW76:AW92)</f>
        <v>0</v>
      </c>
      <c r="AX93" s="35"/>
      <c r="AY93" s="53"/>
      <c r="BA93" s="34" t="s">
        <v>40</v>
      </c>
      <c r="BB93" s="68">
        <f>SUM(BB76:BB92)</f>
        <v>0</v>
      </c>
      <c r="BC93" s="68">
        <f>SUM(BC76:BC92)</f>
        <v>0</v>
      </c>
      <c r="BD93" s="68">
        <f>SUM(BD76:BD92)</f>
        <v>0</v>
      </c>
      <c r="BE93" s="35"/>
      <c r="BF93" s="53"/>
      <c r="BH93" s="34" t="s">
        <v>40</v>
      </c>
      <c r="BI93" s="68">
        <f>SUM(BI76:BI92)</f>
        <v>0</v>
      </c>
      <c r="BJ93" s="68">
        <f>SUM(BJ76:BJ92)</f>
        <v>0</v>
      </c>
      <c r="BK93" s="68">
        <f>SUM(BK76:BK92)</f>
        <v>0</v>
      </c>
      <c r="BL93" s="35"/>
      <c r="BM93" s="53"/>
      <c r="BO93" s="34" t="s">
        <v>40</v>
      </c>
      <c r="BP93" s="68">
        <f>SUM(BP76:BP92)</f>
        <v>0</v>
      </c>
      <c r="BQ93" s="68">
        <f>SUM(BQ76:BQ92)</f>
        <v>0</v>
      </c>
      <c r="BR93" s="68">
        <f>SUM(BR76:BR92)</f>
        <v>0</v>
      </c>
      <c r="BS93" s="35"/>
      <c r="BT93" s="53"/>
      <c r="BV93" s="34" t="s">
        <v>40</v>
      </c>
      <c r="BW93" s="68">
        <f>SUM(BW76:BW92)</f>
        <v>0</v>
      </c>
      <c r="BX93" s="68">
        <f>SUM(BX76:BX92)</f>
        <v>0</v>
      </c>
      <c r="BY93" s="68">
        <f>SUM(BY76:BY92)</f>
        <v>0</v>
      </c>
      <c r="BZ93" s="35"/>
      <c r="CA93" s="53"/>
    </row>
    <row r="94" spans="4:79" ht="15.75" thickBot="1"/>
    <row r="95" spans="4:79" ht="19.5" thickBot="1">
      <c r="D95" s="73" t="s">
        <v>41</v>
      </c>
      <c r="E95" s="74"/>
      <c r="F95" s="74"/>
      <c r="G95" s="74"/>
      <c r="H95" s="75"/>
      <c r="K95" s="73" t="s">
        <v>41</v>
      </c>
      <c r="L95" s="74"/>
      <c r="M95" s="74"/>
      <c r="N95" s="74"/>
      <c r="O95" s="75"/>
      <c r="R95" s="73" t="s">
        <v>41</v>
      </c>
      <c r="S95" s="74"/>
      <c r="T95" s="74"/>
      <c r="U95" s="74"/>
      <c r="V95" s="75"/>
      <c r="Y95" s="73" t="s">
        <v>41</v>
      </c>
      <c r="Z95" s="74"/>
      <c r="AA95" s="74"/>
      <c r="AB95" s="74"/>
      <c r="AC95" s="75"/>
      <c r="AF95" s="73" t="s">
        <v>41</v>
      </c>
      <c r="AG95" s="74"/>
      <c r="AH95" s="74"/>
      <c r="AI95" s="74"/>
      <c r="AJ95" s="75"/>
      <c r="AM95" s="73" t="s">
        <v>41</v>
      </c>
      <c r="AN95" s="74"/>
      <c r="AO95" s="74"/>
      <c r="AP95" s="74"/>
      <c r="AQ95" s="75"/>
      <c r="AT95" s="73" t="s">
        <v>41</v>
      </c>
      <c r="AU95" s="74"/>
      <c r="AV95" s="74"/>
      <c r="AW95" s="74"/>
      <c r="AX95" s="75"/>
      <c r="BA95" s="73" t="s">
        <v>41</v>
      </c>
      <c r="BB95" s="74"/>
      <c r="BC95" s="74"/>
      <c r="BD95" s="74"/>
      <c r="BE95" s="75"/>
      <c r="BH95" s="73" t="s">
        <v>41</v>
      </c>
      <c r="BI95" s="74"/>
      <c r="BJ95" s="74"/>
      <c r="BK95" s="74"/>
      <c r="BL95" s="75"/>
      <c r="BO95" s="73" t="s">
        <v>41</v>
      </c>
      <c r="BP95" s="74"/>
      <c r="BQ95" s="74"/>
      <c r="BR95" s="74"/>
      <c r="BS95" s="75"/>
      <c r="BV95" s="73" t="s">
        <v>41</v>
      </c>
      <c r="BW95" s="74"/>
      <c r="BX95" s="74"/>
      <c r="BY95" s="74"/>
      <c r="BZ95" s="75"/>
    </row>
    <row r="96" spans="4:79">
      <c r="D96" s="36" t="s">
        <v>4</v>
      </c>
      <c r="E96" s="36" t="s">
        <v>2</v>
      </c>
      <c r="F96" s="36" t="s">
        <v>0</v>
      </c>
      <c r="G96" s="36" t="s">
        <v>21</v>
      </c>
      <c r="H96" s="36" t="s">
        <v>1</v>
      </c>
      <c r="K96" s="36" t="s">
        <v>4</v>
      </c>
      <c r="L96" s="36" t="s">
        <v>2</v>
      </c>
      <c r="M96" s="36" t="s">
        <v>0</v>
      </c>
      <c r="N96" s="36" t="s">
        <v>21</v>
      </c>
      <c r="O96" s="36" t="s">
        <v>1</v>
      </c>
      <c r="R96" s="36" t="s">
        <v>4</v>
      </c>
      <c r="S96" s="36" t="s">
        <v>2</v>
      </c>
      <c r="T96" s="36" t="s">
        <v>0</v>
      </c>
      <c r="U96" s="36" t="s">
        <v>21</v>
      </c>
      <c r="V96" s="36" t="s">
        <v>1</v>
      </c>
      <c r="Y96" s="36" t="s">
        <v>4</v>
      </c>
      <c r="Z96" s="36" t="s">
        <v>2</v>
      </c>
      <c r="AA96" s="36" t="s">
        <v>0</v>
      </c>
      <c r="AB96" s="36" t="s">
        <v>21</v>
      </c>
      <c r="AC96" s="36" t="s">
        <v>1</v>
      </c>
      <c r="AF96" s="36" t="s">
        <v>4</v>
      </c>
      <c r="AG96" s="36" t="s">
        <v>2</v>
      </c>
      <c r="AH96" s="36" t="s">
        <v>0</v>
      </c>
      <c r="AI96" s="36" t="s">
        <v>21</v>
      </c>
      <c r="AJ96" s="36" t="s">
        <v>1</v>
      </c>
      <c r="AM96" s="36" t="s">
        <v>4</v>
      </c>
      <c r="AN96" s="36" t="s">
        <v>2</v>
      </c>
      <c r="AO96" s="36" t="s">
        <v>0</v>
      </c>
      <c r="AP96" s="36" t="s">
        <v>21</v>
      </c>
      <c r="AQ96" s="36" t="s">
        <v>1</v>
      </c>
      <c r="AT96" s="36" t="s">
        <v>4</v>
      </c>
      <c r="AU96" s="36" t="s">
        <v>2</v>
      </c>
      <c r="AV96" s="36" t="s">
        <v>0</v>
      </c>
      <c r="AW96" s="36" t="s">
        <v>21</v>
      </c>
      <c r="AX96" s="36" t="s">
        <v>1</v>
      </c>
      <c r="BA96" s="36" t="s">
        <v>4</v>
      </c>
      <c r="BB96" s="36" t="s">
        <v>2</v>
      </c>
      <c r="BC96" s="36" t="s">
        <v>0</v>
      </c>
      <c r="BD96" s="36" t="s">
        <v>21</v>
      </c>
      <c r="BE96" s="36" t="s">
        <v>1</v>
      </c>
      <c r="BH96" s="36" t="s">
        <v>4</v>
      </c>
      <c r="BI96" s="36" t="s">
        <v>2</v>
      </c>
      <c r="BJ96" s="36" t="s">
        <v>0</v>
      </c>
      <c r="BK96" s="36" t="s">
        <v>21</v>
      </c>
      <c r="BL96" s="36" t="s">
        <v>1</v>
      </c>
      <c r="BO96" s="36" t="s">
        <v>4</v>
      </c>
      <c r="BP96" s="36" t="s">
        <v>2</v>
      </c>
      <c r="BQ96" s="36" t="s">
        <v>0</v>
      </c>
      <c r="BR96" s="36" t="s">
        <v>21</v>
      </c>
      <c r="BS96" s="36" t="s">
        <v>1</v>
      </c>
      <c r="BV96" s="36" t="s">
        <v>4</v>
      </c>
      <c r="BW96" s="36" t="s">
        <v>2</v>
      </c>
      <c r="BX96" s="36" t="s">
        <v>0</v>
      </c>
      <c r="BY96" s="36" t="s">
        <v>21</v>
      </c>
      <c r="BZ96" s="36" t="s">
        <v>1</v>
      </c>
    </row>
    <row r="97" spans="4:78">
      <c r="D97" s="32"/>
      <c r="E97" s="66"/>
      <c r="F97" s="66"/>
      <c r="G97" s="66">
        <f>E97-F97</f>
        <v>0</v>
      </c>
      <c r="H97" s="33"/>
      <c r="K97" s="32"/>
      <c r="L97" s="66"/>
      <c r="M97" s="66"/>
      <c r="N97" s="66">
        <f>L97-M97</f>
        <v>0</v>
      </c>
      <c r="O97" s="33"/>
      <c r="R97" s="32"/>
      <c r="S97" s="66"/>
      <c r="T97" s="66"/>
      <c r="U97" s="66">
        <f>S97-T97</f>
        <v>0</v>
      </c>
      <c r="V97" s="33"/>
      <c r="Y97" s="32"/>
      <c r="Z97" s="66"/>
      <c r="AA97" s="66"/>
      <c r="AB97" s="66">
        <f>Z97-AA97</f>
        <v>0</v>
      </c>
      <c r="AC97" s="33"/>
      <c r="AF97" s="32"/>
      <c r="AG97" s="66"/>
      <c r="AH97" s="66"/>
      <c r="AI97" s="66">
        <f>AG97-AH97</f>
        <v>0</v>
      </c>
      <c r="AJ97" s="33"/>
      <c r="AM97" s="32"/>
      <c r="AN97" s="66"/>
      <c r="AO97" s="66"/>
      <c r="AP97" s="66">
        <f>AN97-AO97</f>
        <v>0</v>
      </c>
      <c r="AQ97" s="33"/>
      <c r="AT97" s="32"/>
      <c r="AU97" s="66"/>
      <c r="AV97" s="66"/>
      <c r="AW97" s="66">
        <f>AU97-AV97</f>
        <v>0</v>
      </c>
      <c r="AX97" s="33"/>
      <c r="BA97" s="32"/>
      <c r="BB97" s="66"/>
      <c r="BC97" s="66"/>
      <c r="BD97" s="66">
        <f>BB97-BC97</f>
        <v>0</v>
      </c>
      <c r="BE97" s="33"/>
      <c r="BH97" s="32"/>
      <c r="BI97" s="66"/>
      <c r="BJ97" s="66"/>
      <c r="BK97" s="66">
        <f>BI97-BJ97</f>
        <v>0</v>
      </c>
      <c r="BL97" s="33"/>
      <c r="BO97" s="32"/>
      <c r="BP97" s="66"/>
      <c r="BQ97" s="66"/>
      <c r="BR97" s="66">
        <f>BP97-BQ97</f>
        <v>0</v>
      </c>
      <c r="BS97" s="33"/>
      <c r="BV97" s="32"/>
      <c r="BW97" s="66"/>
      <c r="BX97" s="66"/>
      <c r="BY97" s="66">
        <f>BW97-BX97</f>
        <v>0</v>
      </c>
      <c r="BZ97" s="33"/>
    </row>
    <row r="98" spans="4:78">
      <c r="D98" s="32"/>
      <c r="E98" s="66"/>
      <c r="F98" s="66"/>
      <c r="G98" s="66">
        <f t="shared" ref="G98:G113" si="55">E98-F98</f>
        <v>0</v>
      </c>
      <c r="H98" s="33"/>
      <c r="K98" s="32"/>
      <c r="L98" s="66"/>
      <c r="M98" s="66"/>
      <c r="N98" s="66">
        <f t="shared" ref="N98:N113" si="56">L98-M98</f>
        <v>0</v>
      </c>
      <c r="O98" s="33"/>
      <c r="R98" s="32"/>
      <c r="S98" s="66"/>
      <c r="T98" s="66"/>
      <c r="U98" s="66">
        <f t="shared" ref="U98:U113" si="57">S98-T98</f>
        <v>0</v>
      </c>
      <c r="V98" s="33"/>
      <c r="Y98" s="32"/>
      <c r="Z98" s="66"/>
      <c r="AA98" s="66"/>
      <c r="AB98" s="66">
        <f t="shared" ref="AB98:AB113" si="58">Z98-AA98</f>
        <v>0</v>
      </c>
      <c r="AC98" s="33"/>
      <c r="AF98" s="32"/>
      <c r="AG98" s="66"/>
      <c r="AH98" s="66"/>
      <c r="AI98" s="66">
        <f t="shared" ref="AI98:AI113" si="59">AG98-AH98</f>
        <v>0</v>
      </c>
      <c r="AJ98" s="33"/>
      <c r="AM98" s="32"/>
      <c r="AN98" s="66"/>
      <c r="AO98" s="66"/>
      <c r="AP98" s="66">
        <f t="shared" ref="AP98:AP113" si="60">AN98-AO98</f>
        <v>0</v>
      </c>
      <c r="AQ98" s="33"/>
      <c r="AT98" s="32"/>
      <c r="AU98" s="66"/>
      <c r="AV98" s="66"/>
      <c r="AW98" s="66">
        <f t="shared" ref="AW98:AW113" si="61">AU98-AV98</f>
        <v>0</v>
      </c>
      <c r="AX98" s="33"/>
      <c r="BA98" s="32"/>
      <c r="BB98" s="66"/>
      <c r="BC98" s="66"/>
      <c r="BD98" s="66">
        <f t="shared" ref="BD98:BD113" si="62">BB98-BC98</f>
        <v>0</v>
      </c>
      <c r="BE98" s="33"/>
      <c r="BH98" s="32"/>
      <c r="BI98" s="66"/>
      <c r="BJ98" s="66"/>
      <c r="BK98" s="66">
        <f t="shared" ref="BK98:BK113" si="63">BI98-BJ98</f>
        <v>0</v>
      </c>
      <c r="BL98" s="33"/>
      <c r="BO98" s="32"/>
      <c r="BP98" s="66"/>
      <c r="BQ98" s="66"/>
      <c r="BR98" s="66">
        <f t="shared" ref="BR98:BR113" si="64">BP98-BQ98</f>
        <v>0</v>
      </c>
      <c r="BS98" s="33"/>
      <c r="BV98" s="32"/>
      <c r="BW98" s="66"/>
      <c r="BX98" s="66"/>
      <c r="BY98" s="66">
        <f t="shared" ref="BY98:BY113" si="65">BW98-BX98</f>
        <v>0</v>
      </c>
      <c r="BZ98" s="33"/>
    </row>
    <row r="99" spans="4:78">
      <c r="D99" s="32"/>
      <c r="E99" s="66"/>
      <c r="F99" s="66"/>
      <c r="G99" s="66">
        <f t="shared" si="55"/>
        <v>0</v>
      </c>
      <c r="H99" s="33"/>
      <c r="K99" s="32"/>
      <c r="L99" s="66"/>
      <c r="M99" s="66"/>
      <c r="N99" s="66">
        <f t="shared" si="56"/>
        <v>0</v>
      </c>
      <c r="O99" s="33"/>
      <c r="R99" s="32"/>
      <c r="S99" s="66"/>
      <c r="T99" s="66"/>
      <c r="U99" s="66">
        <f t="shared" si="57"/>
        <v>0</v>
      </c>
      <c r="V99" s="33"/>
      <c r="Y99" s="32"/>
      <c r="Z99" s="66"/>
      <c r="AA99" s="66"/>
      <c r="AB99" s="66">
        <f t="shared" si="58"/>
        <v>0</v>
      </c>
      <c r="AC99" s="33"/>
      <c r="AF99" s="32"/>
      <c r="AG99" s="66"/>
      <c r="AH99" s="66"/>
      <c r="AI99" s="66">
        <f t="shared" si="59"/>
        <v>0</v>
      </c>
      <c r="AJ99" s="33"/>
      <c r="AM99" s="32"/>
      <c r="AN99" s="66"/>
      <c r="AO99" s="66"/>
      <c r="AP99" s="66">
        <f t="shared" si="60"/>
        <v>0</v>
      </c>
      <c r="AQ99" s="33"/>
      <c r="AT99" s="32"/>
      <c r="AU99" s="66"/>
      <c r="AV99" s="66"/>
      <c r="AW99" s="66">
        <f t="shared" si="61"/>
        <v>0</v>
      </c>
      <c r="AX99" s="33"/>
      <c r="BA99" s="32"/>
      <c r="BB99" s="66"/>
      <c r="BC99" s="66"/>
      <c r="BD99" s="66">
        <f t="shared" si="62"/>
        <v>0</v>
      </c>
      <c r="BE99" s="33"/>
      <c r="BH99" s="32"/>
      <c r="BI99" s="66"/>
      <c r="BJ99" s="66"/>
      <c r="BK99" s="66">
        <f t="shared" si="63"/>
        <v>0</v>
      </c>
      <c r="BL99" s="33"/>
      <c r="BO99" s="32"/>
      <c r="BP99" s="66"/>
      <c r="BQ99" s="66"/>
      <c r="BR99" s="66">
        <f t="shared" si="64"/>
        <v>0</v>
      </c>
      <c r="BS99" s="33"/>
      <c r="BV99" s="32"/>
      <c r="BW99" s="66"/>
      <c r="BX99" s="66"/>
      <c r="BY99" s="66">
        <f t="shared" si="65"/>
        <v>0</v>
      </c>
      <c r="BZ99" s="33"/>
    </row>
    <row r="100" spans="4:78">
      <c r="D100" s="32"/>
      <c r="E100" s="66"/>
      <c r="F100" s="66"/>
      <c r="G100" s="66">
        <f t="shared" si="55"/>
        <v>0</v>
      </c>
      <c r="H100" s="33"/>
      <c r="K100" s="32"/>
      <c r="L100" s="66"/>
      <c r="M100" s="66"/>
      <c r="N100" s="66">
        <f t="shared" si="56"/>
        <v>0</v>
      </c>
      <c r="O100" s="33"/>
      <c r="R100" s="32"/>
      <c r="S100" s="66"/>
      <c r="T100" s="66"/>
      <c r="U100" s="66">
        <f t="shared" si="57"/>
        <v>0</v>
      </c>
      <c r="V100" s="33"/>
      <c r="Y100" s="32"/>
      <c r="Z100" s="66"/>
      <c r="AA100" s="66"/>
      <c r="AB100" s="66">
        <f t="shared" si="58"/>
        <v>0</v>
      </c>
      <c r="AC100" s="33"/>
      <c r="AF100" s="32"/>
      <c r="AG100" s="66"/>
      <c r="AH100" s="66"/>
      <c r="AI100" s="66">
        <f t="shared" si="59"/>
        <v>0</v>
      </c>
      <c r="AJ100" s="33"/>
      <c r="AM100" s="32"/>
      <c r="AN100" s="66"/>
      <c r="AO100" s="66"/>
      <c r="AP100" s="66">
        <f t="shared" si="60"/>
        <v>0</v>
      </c>
      <c r="AQ100" s="33"/>
      <c r="AT100" s="32"/>
      <c r="AU100" s="66"/>
      <c r="AV100" s="66"/>
      <c r="AW100" s="66">
        <f t="shared" si="61"/>
        <v>0</v>
      </c>
      <c r="AX100" s="33"/>
      <c r="BA100" s="32"/>
      <c r="BB100" s="66"/>
      <c r="BC100" s="66"/>
      <c r="BD100" s="66">
        <f t="shared" si="62"/>
        <v>0</v>
      </c>
      <c r="BE100" s="33"/>
      <c r="BH100" s="32"/>
      <c r="BI100" s="66"/>
      <c r="BJ100" s="66"/>
      <c r="BK100" s="66">
        <f t="shared" si="63"/>
        <v>0</v>
      </c>
      <c r="BL100" s="33"/>
      <c r="BO100" s="32"/>
      <c r="BP100" s="66"/>
      <c r="BQ100" s="66"/>
      <c r="BR100" s="66">
        <f t="shared" si="64"/>
        <v>0</v>
      </c>
      <c r="BS100" s="33"/>
      <c r="BV100" s="32"/>
      <c r="BW100" s="66"/>
      <c r="BX100" s="66"/>
      <c r="BY100" s="66">
        <f t="shared" si="65"/>
        <v>0</v>
      </c>
      <c r="BZ100" s="33"/>
    </row>
    <row r="101" spans="4:78">
      <c r="D101" s="32"/>
      <c r="E101" s="66"/>
      <c r="F101" s="66"/>
      <c r="G101" s="66">
        <f t="shared" si="55"/>
        <v>0</v>
      </c>
      <c r="H101" s="33"/>
      <c r="K101" s="32"/>
      <c r="L101" s="66"/>
      <c r="M101" s="66"/>
      <c r="N101" s="66">
        <f t="shared" si="56"/>
        <v>0</v>
      </c>
      <c r="O101" s="33"/>
      <c r="R101" s="32"/>
      <c r="S101" s="66"/>
      <c r="T101" s="66"/>
      <c r="U101" s="66">
        <f t="shared" si="57"/>
        <v>0</v>
      </c>
      <c r="V101" s="33"/>
      <c r="Y101" s="32"/>
      <c r="Z101" s="66"/>
      <c r="AA101" s="66"/>
      <c r="AB101" s="66">
        <f t="shared" si="58"/>
        <v>0</v>
      </c>
      <c r="AC101" s="33"/>
      <c r="AF101" s="32"/>
      <c r="AG101" s="66"/>
      <c r="AH101" s="66"/>
      <c r="AI101" s="66">
        <f t="shared" si="59"/>
        <v>0</v>
      </c>
      <c r="AJ101" s="33"/>
      <c r="AM101" s="32"/>
      <c r="AN101" s="66"/>
      <c r="AO101" s="66"/>
      <c r="AP101" s="66">
        <f t="shared" si="60"/>
        <v>0</v>
      </c>
      <c r="AQ101" s="33"/>
      <c r="AT101" s="32"/>
      <c r="AU101" s="66"/>
      <c r="AV101" s="66"/>
      <c r="AW101" s="66">
        <f t="shared" si="61"/>
        <v>0</v>
      </c>
      <c r="AX101" s="33"/>
      <c r="BA101" s="32"/>
      <c r="BB101" s="66"/>
      <c r="BC101" s="66"/>
      <c r="BD101" s="66">
        <f t="shared" si="62"/>
        <v>0</v>
      </c>
      <c r="BE101" s="33"/>
      <c r="BH101" s="32"/>
      <c r="BI101" s="66"/>
      <c r="BJ101" s="66"/>
      <c r="BK101" s="66">
        <f t="shared" si="63"/>
        <v>0</v>
      </c>
      <c r="BL101" s="33"/>
      <c r="BO101" s="32"/>
      <c r="BP101" s="66"/>
      <c r="BQ101" s="66"/>
      <c r="BR101" s="66">
        <f t="shared" si="64"/>
        <v>0</v>
      </c>
      <c r="BS101" s="33"/>
      <c r="BV101" s="32"/>
      <c r="BW101" s="66"/>
      <c r="BX101" s="66"/>
      <c r="BY101" s="66">
        <f t="shared" si="65"/>
        <v>0</v>
      </c>
      <c r="BZ101" s="33"/>
    </row>
    <row r="102" spans="4:78">
      <c r="D102" s="32"/>
      <c r="E102" s="66"/>
      <c r="F102" s="66"/>
      <c r="G102" s="66">
        <f t="shared" si="55"/>
        <v>0</v>
      </c>
      <c r="H102" s="33"/>
      <c r="K102" s="32"/>
      <c r="L102" s="66"/>
      <c r="M102" s="66"/>
      <c r="N102" s="66">
        <f t="shared" si="56"/>
        <v>0</v>
      </c>
      <c r="O102" s="33"/>
      <c r="R102" s="32"/>
      <c r="S102" s="66"/>
      <c r="T102" s="66"/>
      <c r="U102" s="66">
        <f t="shared" si="57"/>
        <v>0</v>
      </c>
      <c r="V102" s="33"/>
      <c r="Y102" s="32"/>
      <c r="Z102" s="66"/>
      <c r="AA102" s="66"/>
      <c r="AB102" s="66">
        <f t="shared" si="58"/>
        <v>0</v>
      </c>
      <c r="AC102" s="33"/>
      <c r="AF102" s="32"/>
      <c r="AG102" s="66"/>
      <c r="AH102" s="66"/>
      <c r="AI102" s="66">
        <f t="shared" si="59"/>
        <v>0</v>
      </c>
      <c r="AJ102" s="33"/>
      <c r="AM102" s="32"/>
      <c r="AN102" s="66"/>
      <c r="AO102" s="66"/>
      <c r="AP102" s="66">
        <f t="shared" si="60"/>
        <v>0</v>
      </c>
      <c r="AQ102" s="33"/>
      <c r="AT102" s="32"/>
      <c r="AU102" s="66"/>
      <c r="AV102" s="66"/>
      <c r="AW102" s="66">
        <f t="shared" si="61"/>
        <v>0</v>
      </c>
      <c r="AX102" s="33"/>
      <c r="BA102" s="32"/>
      <c r="BB102" s="66"/>
      <c r="BC102" s="66"/>
      <c r="BD102" s="66">
        <f t="shared" si="62"/>
        <v>0</v>
      </c>
      <c r="BE102" s="33"/>
      <c r="BH102" s="32"/>
      <c r="BI102" s="66"/>
      <c r="BJ102" s="66"/>
      <c r="BK102" s="66">
        <f t="shared" si="63"/>
        <v>0</v>
      </c>
      <c r="BL102" s="33"/>
      <c r="BO102" s="32"/>
      <c r="BP102" s="66"/>
      <c r="BQ102" s="66"/>
      <c r="BR102" s="66">
        <f t="shared" si="64"/>
        <v>0</v>
      </c>
      <c r="BS102" s="33"/>
      <c r="BV102" s="32"/>
      <c r="BW102" s="66"/>
      <c r="BX102" s="66"/>
      <c r="BY102" s="66">
        <f t="shared" si="65"/>
        <v>0</v>
      </c>
      <c r="BZ102" s="33"/>
    </row>
    <row r="103" spans="4:78">
      <c r="D103" s="32"/>
      <c r="E103" s="66"/>
      <c r="F103" s="66"/>
      <c r="G103" s="66">
        <f t="shared" si="55"/>
        <v>0</v>
      </c>
      <c r="H103" s="33"/>
      <c r="K103" s="32"/>
      <c r="L103" s="66"/>
      <c r="M103" s="66"/>
      <c r="N103" s="66">
        <f t="shared" si="56"/>
        <v>0</v>
      </c>
      <c r="O103" s="33"/>
      <c r="R103" s="32"/>
      <c r="S103" s="66"/>
      <c r="T103" s="66"/>
      <c r="U103" s="66">
        <f t="shared" si="57"/>
        <v>0</v>
      </c>
      <c r="V103" s="33"/>
      <c r="Y103" s="32"/>
      <c r="Z103" s="66"/>
      <c r="AA103" s="66"/>
      <c r="AB103" s="66">
        <f t="shared" si="58"/>
        <v>0</v>
      </c>
      <c r="AC103" s="33"/>
      <c r="AF103" s="32"/>
      <c r="AG103" s="66"/>
      <c r="AH103" s="66"/>
      <c r="AI103" s="66">
        <f t="shared" si="59"/>
        <v>0</v>
      </c>
      <c r="AJ103" s="33"/>
      <c r="AM103" s="32"/>
      <c r="AN103" s="66"/>
      <c r="AO103" s="66"/>
      <c r="AP103" s="66">
        <f t="shared" si="60"/>
        <v>0</v>
      </c>
      <c r="AQ103" s="33"/>
      <c r="AT103" s="32"/>
      <c r="AU103" s="66"/>
      <c r="AV103" s="66"/>
      <c r="AW103" s="66">
        <f t="shared" si="61"/>
        <v>0</v>
      </c>
      <c r="AX103" s="33"/>
      <c r="BA103" s="32"/>
      <c r="BB103" s="66"/>
      <c r="BC103" s="66"/>
      <c r="BD103" s="66">
        <f t="shared" si="62"/>
        <v>0</v>
      </c>
      <c r="BE103" s="33"/>
      <c r="BH103" s="32"/>
      <c r="BI103" s="66"/>
      <c r="BJ103" s="66"/>
      <c r="BK103" s="66">
        <f t="shared" si="63"/>
        <v>0</v>
      </c>
      <c r="BL103" s="33"/>
      <c r="BO103" s="32"/>
      <c r="BP103" s="66"/>
      <c r="BQ103" s="66"/>
      <c r="BR103" s="66">
        <f t="shared" si="64"/>
        <v>0</v>
      </c>
      <c r="BS103" s="33"/>
      <c r="BV103" s="32"/>
      <c r="BW103" s="66"/>
      <c r="BX103" s="66"/>
      <c r="BY103" s="66">
        <f t="shared" si="65"/>
        <v>0</v>
      </c>
      <c r="BZ103" s="33"/>
    </row>
    <row r="104" spans="4:78">
      <c r="D104" s="32"/>
      <c r="E104" s="66"/>
      <c r="F104" s="66"/>
      <c r="G104" s="66">
        <f t="shared" si="55"/>
        <v>0</v>
      </c>
      <c r="H104" s="33"/>
      <c r="K104" s="32"/>
      <c r="L104" s="66"/>
      <c r="M104" s="66"/>
      <c r="N104" s="66">
        <f t="shared" si="56"/>
        <v>0</v>
      </c>
      <c r="O104" s="33"/>
      <c r="R104" s="32"/>
      <c r="S104" s="66"/>
      <c r="T104" s="66"/>
      <c r="U104" s="66">
        <f t="shared" si="57"/>
        <v>0</v>
      </c>
      <c r="V104" s="33"/>
      <c r="Y104" s="32"/>
      <c r="Z104" s="66"/>
      <c r="AA104" s="66"/>
      <c r="AB104" s="66">
        <f t="shared" si="58"/>
        <v>0</v>
      </c>
      <c r="AC104" s="33"/>
      <c r="AF104" s="32"/>
      <c r="AG104" s="66"/>
      <c r="AH104" s="66"/>
      <c r="AI104" s="66">
        <f t="shared" si="59"/>
        <v>0</v>
      </c>
      <c r="AJ104" s="33"/>
      <c r="AM104" s="32"/>
      <c r="AN104" s="66"/>
      <c r="AO104" s="66"/>
      <c r="AP104" s="66">
        <f t="shared" si="60"/>
        <v>0</v>
      </c>
      <c r="AQ104" s="33"/>
      <c r="AT104" s="32"/>
      <c r="AU104" s="66"/>
      <c r="AV104" s="66"/>
      <c r="AW104" s="66">
        <f t="shared" si="61"/>
        <v>0</v>
      </c>
      <c r="AX104" s="33"/>
      <c r="BA104" s="32"/>
      <c r="BB104" s="66"/>
      <c r="BC104" s="66"/>
      <c r="BD104" s="66">
        <f t="shared" si="62"/>
        <v>0</v>
      </c>
      <c r="BE104" s="33"/>
      <c r="BH104" s="32"/>
      <c r="BI104" s="66"/>
      <c r="BJ104" s="66"/>
      <c r="BK104" s="66">
        <f t="shared" si="63"/>
        <v>0</v>
      </c>
      <c r="BL104" s="33"/>
      <c r="BO104" s="32"/>
      <c r="BP104" s="66"/>
      <c r="BQ104" s="66"/>
      <c r="BR104" s="66">
        <f t="shared" si="64"/>
        <v>0</v>
      </c>
      <c r="BS104" s="33"/>
      <c r="BV104" s="32"/>
      <c r="BW104" s="66"/>
      <c r="BX104" s="66"/>
      <c r="BY104" s="66">
        <f t="shared" si="65"/>
        <v>0</v>
      </c>
      <c r="BZ104" s="33"/>
    </row>
    <row r="105" spans="4:78">
      <c r="D105" s="32"/>
      <c r="E105" s="66"/>
      <c r="F105" s="66"/>
      <c r="G105" s="66">
        <f t="shared" si="55"/>
        <v>0</v>
      </c>
      <c r="H105" s="33"/>
      <c r="K105" s="32"/>
      <c r="L105" s="66"/>
      <c r="M105" s="66"/>
      <c r="N105" s="66">
        <f t="shared" si="56"/>
        <v>0</v>
      </c>
      <c r="O105" s="33"/>
      <c r="R105" s="32"/>
      <c r="S105" s="66"/>
      <c r="T105" s="66"/>
      <c r="U105" s="66">
        <f t="shared" si="57"/>
        <v>0</v>
      </c>
      <c r="V105" s="33"/>
      <c r="Y105" s="32"/>
      <c r="Z105" s="66"/>
      <c r="AA105" s="66"/>
      <c r="AB105" s="66">
        <f t="shared" si="58"/>
        <v>0</v>
      </c>
      <c r="AC105" s="33"/>
      <c r="AF105" s="32"/>
      <c r="AG105" s="66"/>
      <c r="AH105" s="66"/>
      <c r="AI105" s="66">
        <f t="shared" si="59"/>
        <v>0</v>
      </c>
      <c r="AJ105" s="33"/>
      <c r="AM105" s="32"/>
      <c r="AN105" s="66"/>
      <c r="AO105" s="66"/>
      <c r="AP105" s="66">
        <f t="shared" si="60"/>
        <v>0</v>
      </c>
      <c r="AQ105" s="33"/>
      <c r="AT105" s="32"/>
      <c r="AU105" s="66"/>
      <c r="AV105" s="66"/>
      <c r="AW105" s="66">
        <f t="shared" si="61"/>
        <v>0</v>
      </c>
      <c r="AX105" s="33"/>
      <c r="BA105" s="32"/>
      <c r="BB105" s="66"/>
      <c r="BC105" s="66"/>
      <c r="BD105" s="66">
        <f t="shared" si="62"/>
        <v>0</v>
      </c>
      <c r="BE105" s="33"/>
      <c r="BH105" s="32"/>
      <c r="BI105" s="66"/>
      <c r="BJ105" s="66"/>
      <c r="BK105" s="66">
        <f t="shared" si="63"/>
        <v>0</v>
      </c>
      <c r="BL105" s="33"/>
      <c r="BO105" s="32"/>
      <c r="BP105" s="66"/>
      <c r="BQ105" s="66"/>
      <c r="BR105" s="66">
        <f t="shared" si="64"/>
        <v>0</v>
      </c>
      <c r="BS105" s="33"/>
      <c r="BV105" s="32"/>
      <c r="BW105" s="66"/>
      <c r="BX105" s="66"/>
      <c r="BY105" s="66">
        <f t="shared" si="65"/>
        <v>0</v>
      </c>
      <c r="BZ105" s="33"/>
    </row>
    <row r="106" spans="4:78">
      <c r="D106" s="32"/>
      <c r="E106" s="66"/>
      <c r="F106" s="66"/>
      <c r="G106" s="66">
        <f t="shared" si="55"/>
        <v>0</v>
      </c>
      <c r="H106" s="33"/>
      <c r="K106" s="32"/>
      <c r="L106" s="66"/>
      <c r="M106" s="66"/>
      <c r="N106" s="66">
        <f t="shared" si="56"/>
        <v>0</v>
      </c>
      <c r="O106" s="33"/>
      <c r="R106" s="32"/>
      <c r="S106" s="66"/>
      <c r="T106" s="66"/>
      <c r="U106" s="66">
        <f t="shared" si="57"/>
        <v>0</v>
      </c>
      <c r="V106" s="33"/>
      <c r="Y106" s="32"/>
      <c r="Z106" s="66"/>
      <c r="AA106" s="66"/>
      <c r="AB106" s="66">
        <f t="shared" si="58"/>
        <v>0</v>
      </c>
      <c r="AC106" s="33"/>
      <c r="AF106" s="32"/>
      <c r="AG106" s="66"/>
      <c r="AH106" s="66"/>
      <c r="AI106" s="66">
        <f t="shared" si="59"/>
        <v>0</v>
      </c>
      <c r="AJ106" s="33"/>
      <c r="AM106" s="32"/>
      <c r="AN106" s="66"/>
      <c r="AO106" s="66"/>
      <c r="AP106" s="66">
        <f t="shared" si="60"/>
        <v>0</v>
      </c>
      <c r="AQ106" s="33"/>
      <c r="AT106" s="32"/>
      <c r="AU106" s="66"/>
      <c r="AV106" s="66"/>
      <c r="AW106" s="66">
        <f t="shared" si="61"/>
        <v>0</v>
      </c>
      <c r="AX106" s="33"/>
      <c r="BA106" s="32"/>
      <c r="BB106" s="66"/>
      <c r="BC106" s="66"/>
      <c r="BD106" s="66">
        <f t="shared" si="62"/>
        <v>0</v>
      </c>
      <c r="BE106" s="33"/>
      <c r="BH106" s="32"/>
      <c r="BI106" s="66"/>
      <c r="BJ106" s="66"/>
      <c r="BK106" s="66">
        <f t="shared" si="63"/>
        <v>0</v>
      </c>
      <c r="BL106" s="33"/>
      <c r="BO106" s="32"/>
      <c r="BP106" s="66"/>
      <c r="BQ106" s="66"/>
      <c r="BR106" s="66">
        <f t="shared" si="64"/>
        <v>0</v>
      </c>
      <c r="BS106" s="33"/>
      <c r="BV106" s="32"/>
      <c r="BW106" s="66"/>
      <c r="BX106" s="66"/>
      <c r="BY106" s="66">
        <f t="shared" si="65"/>
        <v>0</v>
      </c>
      <c r="BZ106" s="33"/>
    </row>
    <row r="107" spans="4:78">
      <c r="D107" s="32"/>
      <c r="E107" s="66"/>
      <c r="F107" s="66"/>
      <c r="G107" s="66">
        <f t="shared" si="55"/>
        <v>0</v>
      </c>
      <c r="H107" s="33"/>
      <c r="K107" s="32"/>
      <c r="L107" s="66"/>
      <c r="M107" s="66"/>
      <c r="N107" s="66">
        <f t="shared" si="56"/>
        <v>0</v>
      </c>
      <c r="O107" s="33"/>
      <c r="R107" s="32"/>
      <c r="S107" s="66"/>
      <c r="T107" s="66"/>
      <c r="U107" s="66">
        <f t="shared" si="57"/>
        <v>0</v>
      </c>
      <c r="V107" s="33"/>
      <c r="Y107" s="32"/>
      <c r="Z107" s="66"/>
      <c r="AA107" s="66"/>
      <c r="AB107" s="66">
        <f t="shared" si="58"/>
        <v>0</v>
      </c>
      <c r="AC107" s="33"/>
      <c r="AF107" s="32"/>
      <c r="AG107" s="66"/>
      <c r="AH107" s="66"/>
      <c r="AI107" s="66">
        <f t="shared" si="59"/>
        <v>0</v>
      </c>
      <c r="AJ107" s="33"/>
      <c r="AM107" s="32"/>
      <c r="AN107" s="66"/>
      <c r="AO107" s="66"/>
      <c r="AP107" s="66">
        <f t="shared" si="60"/>
        <v>0</v>
      </c>
      <c r="AQ107" s="33"/>
      <c r="AT107" s="32"/>
      <c r="AU107" s="66"/>
      <c r="AV107" s="66"/>
      <c r="AW107" s="66">
        <f t="shared" si="61"/>
        <v>0</v>
      </c>
      <c r="AX107" s="33"/>
      <c r="BA107" s="32"/>
      <c r="BB107" s="66"/>
      <c r="BC107" s="66"/>
      <c r="BD107" s="66">
        <f t="shared" si="62"/>
        <v>0</v>
      </c>
      <c r="BE107" s="33"/>
      <c r="BH107" s="32"/>
      <c r="BI107" s="66"/>
      <c r="BJ107" s="66"/>
      <c r="BK107" s="66">
        <f t="shared" si="63"/>
        <v>0</v>
      </c>
      <c r="BL107" s="33"/>
      <c r="BO107" s="32"/>
      <c r="BP107" s="66"/>
      <c r="BQ107" s="66"/>
      <c r="BR107" s="66">
        <f t="shared" si="64"/>
        <v>0</v>
      </c>
      <c r="BS107" s="33"/>
      <c r="BV107" s="32"/>
      <c r="BW107" s="66"/>
      <c r="BX107" s="66"/>
      <c r="BY107" s="66">
        <f t="shared" si="65"/>
        <v>0</v>
      </c>
      <c r="BZ107" s="33"/>
    </row>
    <row r="108" spans="4:78">
      <c r="D108" s="32"/>
      <c r="E108" s="66"/>
      <c r="F108" s="66"/>
      <c r="G108" s="66">
        <f t="shared" si="55"/>
        <v>0</v>
      </c>
      <c r="H108" s="33"/>
      <c r="K108" s="32"/>
      <c r="L108" s="66"/>
      <c r="M108" s="66"/>
      <c r="N108" s="66">
        <f t="shared" si="56"/>
        <v>0</v>
      </c>
      <c r="O108" s="33"/>
      <c r="R108" s="32"/>
      <c r="S108" s="66"/>
      <c r="T108" s="66"/>
      <c r="U108" s="66">
        <f t="shared" si="57"/>
        <v>0</v>
      </c>
      <c r="V108" s="33"/>
      <c r="Y108" s="32"/>
      <c r="Z108" s="66"/>
      <c r="AA108" s="66"/>
      <c r="AB108" s="66">
        <f t="shared" si="58"/>
        <v>0</v>
      </c>
      <c r="AC108" s="33"/>
      <c r="AF108" s="32"/>
      <c r="AG108" s="66"/>
      <c r="AH108" s="66"/>
      <c r="AI108" s="66">
        <f t="shared" si="59"/>
        <v>0</v>
      </c>
      <c r="AJ108" s="33"/>
      <c r="AM108" s="32"/>
      <c r="AN108" s="66"/>
      <c r="AO108" s="66"/>
      <c r="AP108" s="66">
        <f t="shared" si="60"/>
        <v>0</v>
      </c>
      <c r="AQ108" s="33"/>
      <c r="AT108" s="32"/>
      <c r="AU108" s="66"/>
      <c r="AV108" s="66"/>
      <c r="AW108" s="66">
        <f t="shared" si="61"/>
        <v>0</v>
      </c>
      <c r="AX108" s="33"/>
      <c r="BA108" s="32"/>
      <c r="BB108" s="66"/>
      <c r="BC108" s="66"/>
      <c r="BD108" s="66">
        <f t="shared" si="62"/>
        <v>0</v>
      </c>
      <c r="BE108" s="33"/>
      <c r="BH108" s="32"/>
      <c r="BI108" s="66"/>
      <c r="BJ108" s="66"/>
      <c r="BK108" s="66">
        <f t="shared" si="63"/>
        <v>0</v>
      </c>
      <c r="BL108" s="33"/>
      <c r="BO108" s="32"/>
      <c r="BP108" s="66"/>
      <c r="BQ108" s="66"/>
      <c r="BR108" s="66">
        <f t="shared" si="64"/>
        <v>0</v>
      </c>
      <c r="BS108" s="33"/>
      <c r="BV108" s="32"/>
      <c r="BW108" s="66"/>
      <c r="BX108" s="66"/>
      <c r="BY108" s="66">
        <f t="shared" si="65"/>
        <v>0</v>
      </c>
      <c r="BZ108" s="33"/>
    </row>
    <row r="109" spans="4:78">
      <c r="D109" s="32"/>
      <c r="E109" s="66"/>
      <c r="F109" s="66"/>
      <c r="G109" s="66">
        <f t="shared" si="55"/>
        <v>0</v>
      </c>
      <c r="H109" s="33"/>
      <c r="K109" s="32"/>
      <c r="L109" s="66"/>
      <c r="M109" s="66"/>
      <c r="N109" s="66">
        <f t="shared" si="56"/>
        <v>0</v>
      </c>
      <c r="O109" s="33"/>
      <c r="R109" s="32"/>
      <c r="S109" s="66"/>
      <c r="T109" s="66"/>
      <c r="U109" s="66">
        <f t="shared" si="57"/>
        <v>0</v>
      </c>
      <c r="V109" s="33"/>
      <c r="Y109" s="32"/>
      <c r="Z109" s="66"/>
      <c r="AA109" s="66"/>
      <c r="AB109" s="66">
        <f t="shared" si="58"/>
        <v>0</v>
      </c>
      <c r="AC109" s="33"/>
      <c r="AF109" s="32"/>
      <c r="AG109" s="66"/>
      <c r="AH109" s="66"/>
      <c r="AI109" s="66">
        <f t="shared" si="59"/>
        <v>0</v>
      </c>
      <c r="AJ109" s="33"/>
      <c r="AM109" s="32"/>
      <c r="AN109" s="66"/>
      <c r="AO109" s="66"/>
      <c r="AP109" s="66">
        <f t="shared" si="60"/>
        <v>0</v>
      </c>
      <c r="AQ109" s="33"/>
      <c r="AT109" s="32"/>
      <c r="AU109" s="66"/>
      <c r="AV109" s="66"/>
      <c r="AW109" s="66">
        <f t="shared" si="61"/>
        <v>0</v>
      </c>
      <c r="AX109" s="33"/>
      <c r="BA109" s="32"/>
      <c r="BB109" s="66"/>
      <c r="BC109" s="66"/>
      <c r="BD109" s="66">
        <f t="shared" si="62"/>
        <v>0</v>
      </c>
      <c r="BE109" s="33"/>
      <c r="BH109" s="32"/>
      <c r="BI109" s="66"/>
      <c r="BJ109" s="66"/>
      <c r="BK109" s="66">
        <f t="shared" si="63"/>
        <v>0</v>
      </c>
      <c r="BL109" s="33"/>
      <c r="BO109" s="32"/>
      <c r="BP109" s="66"/>
      <c r="BQ109" s="66"/>
      <c r="BR109" s="66">
        <f t="shared" si="64"/>
        <v>0</v>
      </c>
      <c r="BS109" s="33"/>
      <c r="BV109" s="32"/>
      <c r="BW109" s="66"/>
      <c r="BX109" s="66"/>
      <c r="BY109" s="66">
        <f t="shared" si="65"/>
        <v>0</v>
      </c>
      <c r="BZ109" s="33"/>
    </row>
    <row r="110" spans="4:78">
      <c r="D110" s="32"/>
      <c r="E110" s="66"/>
      <c r="F110" s="66"/>
      <c r="G110" s="66">
        <f t="shared" si="55"/>
        <v>0</v>
      </c>
      <c r="H110" s="33"/>
      <c r="K110" s="32"/>
      <c r="L110" s="66"/>
      <c r="M110" s="66"/>
      <c r="N110" s="66">
        <f t="shared" si="56"/>
        <v>0</v>
      </c>
      <c r="O110" s="33"/>
      <c r="R110" s="32"/>
      <c r="S110" s="66"/>
      <c r="T110" s="66"/>
      <c r="U110" s="66">
        <f t="shared" si="57"/>
        <v>0</v>
      </c>
      <c r="V110" s="33"/>
      <c r="Y110" s="32"/>
      <c r="Z110" s="66"/>
      <c r="AA110" s="66"/>
      <c r="AB110" s="66">
        <f t="shared" si="58"/>
        <v>0</v>
      </c>
      <c r="AC110" s="33"/>
      <c r="AF110" s="32"/>
      <c r="AG110" s="66"/>
      <c r="AH110" s="66"/>
      <c r="AI110" s="66">
        <f t="shared" si="59"/>
        <v>0</v>
      </c>
      <c r="AJ110" s="33"/>
      <c r="AM110" s="32"/>
      <c r="AN110" s="66"/>
      <c r="AO110" s="66"/>
      <c r="AP110" s="66">
        <f t="shared" si="60"/>
        <v>0</v>
      </c>
      <c r="AQ110" s="33"/>
      <c r="AT110" s="32"/>
      <c r="AU110" s="66"/>
      <c r="AV110" s="66"/>
      <c r="AW110" s="66">
        <f t="shared" si="61"/>
        <v>0</v>
      </c>
      <c r="AX110" s="33"/>
      <c r="BA110" s="32"/>
      <c r="BB110" s="66"/>
      <c r="BC110" s="66"/>
      <c r="BD110" s="66">
        <f t="shared" si="62"/>
        <v>0</v>
      </c>
      <c r="BE110" s="33"/>
      <c r="BH110" s="32"/>
      <c r="BI110" s="66"/>
      <c r="BJ110" s="66"/>
      <c r="BK110" s="66">
        <f t="shared" si="63"/>
        <v>0</v>
      </c>
      <c r="BL110" s="33"/>
      <c r="BO110" s="32"/>
      <c r="BP110" s="66"/>
      <c r="BQ110" s="66"/>
      <c r="BR110" s="66">
        <f t="shared" si="64"/>
        <v>0</v>
      </c>
      <c r="BS110" s="33"/>
      <c r="BV110" s="32"/>
      <c r="BW110" s="66"/>
      <c r="BX110" s="66"/>
      <c r="BY110" s="66">
        <f t="shared" si="65"/>
        <v>0</v>
      </c>
      <c r="BZ110" s="33"/>
    </row>
    <row r="111" spans="4:78">
      <c r="D111" s="32"/>
      <c r="E111" s="66"/>
      <c r="F111" s="66"/>
      <c r="G111" s="66">
        <f t="shared" si="55"/>
        <v>0</v>
      </c>
      <c r="H111" s="33"/>
      <c r="K111" s="32"/>
      <c r="L111" s="66"/>
      <c r="M111" s="66"/>
      <c r="N111" s="66">
        <f t="shared" si="56"/>
        <v>0</v>
      </c>
      <c r="O111" s="33"/>
      <c r="R111" s="32"/>
      <c r="S111" s="66"/>
      <c r="T111" s="66"/>
      <c r="U111" s="66">
        <f t="shared" si="57"/>
        <v>0</v>
      </c>
      <c r="V111" s="33"/>
      <c r="Y111" s="32"/>
      <c r="Z111" s="66"/>
      <c r="AA111" s="66"/>
      <c r="AB111" s="66">
        <f t="shared" si="58"/>
        <v>0</v>
      </c>
      <c r="AC111" s="33"/>
      <c r="AF111" s="32"/>
      <c r="AG111" s="66"/>
      <c r="AH111" s="66"/>
      <c r="AI111" s="66">
        <f t="shared" si="59"/>
        <v>0</v>
      </c>
      <c r="AJ111" s="33"/>
      <c r="AM111" s="32"/>
      <c r="AN111" s="66"/>
      <c r="AO111" s="66"/>
      <c r="AP111" s="66">
        <f t="shared" si="60"/>
        <v>0</v>
      </c>
      <c r="AQ111" s="33"/>
      <c r="AT111" s="32"/>
      <c r="AU111" s="66"/>
      <c r="AV111" s="66"/>
      <c r="AW111" s="66">
        <f t="shared" si="61"/>
        <v>0</v>
      </c>
      <c r="AX111" s="33"/>
      <c r="BA111" s="32"/>
      <c r="BB111" s="66"/>
      <c r="BC111" s="66"/>
      <c r="BD111" s="66">
        <f t="shared" si="62"/>
        <v>0</v>
      </c>
      <c r="BE111" s="33"/>
      <c r="BH111" s="32"/>
      <c r="BI111" s="66"/>
      <c r="BJ111" s="66"/>
      <c r="BK111" s="66">
        <f t="shared" si="63"/>
        <v>0</v>
      </c>
      <c r="BL111" s="33"/>
      <c r="BO111" s="32"/>
      <c r="BP111" s="66"/>
      <c r="BQ111" s="66"/>
      <c r="BR111" s="66">
        <f t="shared" si="64"/>
        <v>0</v>
      </c>
      <c r="BS111" s="33"/>
      <c r="BV111" s="32"/>
      <c r="BW111" s="66"/>
      <c r="BX111" s="66"/>
      <c r="BY111" s="66">
        <f t="shared" si="65"/>
        <v>0</v>
      </c>
      <c r="BZ111" s="33"/>
    </row>
    <row r="112" spans="4:78">
      <c r="D112" s="32"/>
      <c r="E112" s="66"/>
      <c r="F112" s="66"/>
      <c r="G112" s="66">
        <f t="shared" si="55"/>
        <v>0</v>
      </c>
      <c r="H112" s="33"/>
      <c r="K112" s="32"/>
      <c r="L112" s="66"/>
      <c r="M112" s="66"/>
      <c r="N112" s="66">
        <f t="shared" si="56"/>
        <v>0</v>
      </c>
      <c r="O112" s="33"/>
      <c r="R112" s="32"/>
      <c r="S112" s="66"/>
      <c r="T112" s="66"/>
      <c r="U112" s="66">
        <f t="shared" si="57"/>
        <v>0</v>
      </c>
      <c r="V112" s="33"/>
      <c r="Y112" s="32"/>
      <c r="Z112" s="66"/>
      <c r="AA112" s="66"/>
      <c r="AB112" s="66">
        <f t="shared" si="58"/>
        <v>0</v>
      </c>
      <c r="AC112" s="33"/>
      <c r="AF112" s="32"/>
      <c r="AG112" s="66"/>
      <c r="AH112" s="66"/>
      <c r="AI112" s="66">
        <f t="shared" si="59"/>
        <v>0</v>
      </c>
      <c r="AJ112" s="33"/>
      <c r="AM112" s="32"/>
      <c r="AN112" s="66"/>
      <c r="AO112" s="66"/>
      <c r="AP112" s="66">
        <f t="shared" si="60"/>
        <v>0</v>
      </c>
      <c r="AQ112" s="33"/>
      <c r="AT112" s="32"/>
      <c r="AU112" s="66"/>
      <c r="AV112" s="66"/>
      <c r="AW112" s="66">
        <f t="shared" si="61"/>
        <v>0</v>
      </c>
      <c r="AX112" s="33"/>
      <c r="BA112" s="32"/>
      <c r="BB112" s="66"/>
      <c r="BC112" s="66"/>
      <c r="BD112" s="66">
        <f t="shared" si="62"/>
        <v>0</v>
      </c>
      <c r="BE112" s="33"/>
      <c r="BH112" s="32"/>
      <c r="BI112" s="66"/>
      <c r="BJ112" s="66"/>
      <c r="BK112" s="66">
        <f t="shared" si="63"/>
        <v>0</v>
      </c>
      <c r="BL112" s="33"/>
      <c r="BO112" s="32"/>
      <c r="BP112" s="66"/>
      <c r="BQ112" s="66"/>
      <c r="BR112" s="66">
        <f t="shared" si="64"/>
        <v>0</v>
      </c>
      <c r="BS112" s="33"/>
      <c r="BV112" s="32"/>
      <c r="BW112" s="66"/>
      <c r="BX112" s="66"/>
      <c r="BY112" s="66">
        <f t="shared" si="65"/>
        <v>0</v>
      </c>
      <c r="BZ112" s="33"/>
    </row>
    <row r="113" spans="4:78">
      <c r="D113" s="32"/>
      <c r="E113" s="66"/>
      <c r="F113" s="66"/>
      <c r="G113" s="66">
        <f t="shared" si="55"/>
        <v>0</v>
      </c>
      <c r="H113" s="33"/>
      <c r="K113" s="32"/>
      <c r="L113" s="66"/>
      <c r="M113" s="66"/>
      <c r="N113" s="66">
        <f t="shared" si="56"/>
        <v>0</v>
      </c>
      <c r="O113" s="33"/>
      <c r="R113" s="32"/>
      <c r="S113" s="66"/>
      <c r="T113" s="66"/>
      <c r="U113" s="66">
        <f t="shared" si="57"/>
        <v>0</v>
      </c>
      <c r="V113" s="33"/>
      <c r="Y113" s="32"/>
      <c r="Z113" s="66"/>
      <c r="AA113" s="66"/>
      <c r="AB113" s="66">
        <f t="shared" si="58"/>
        <v>0</v>
      </c>
      <c r="AC113" s="33"/>
      <c r="AF113" s="32"/>
      <c r="AG113" s="66"/>
      <c r="AH113" s="66"/>
      <c r="AI113" s="66">
        <f t="shared" si="59"/>
        <v>0</v>
      </c>
      <c r="AJ113" s="33"/>
      <c r="AM113" s="32"/>
      <c r="AN113" s="66"/>
      <c r="AO113" s="66"/>
      <c r="AP113" s="66">
        <f t="shared" si="60"/>
        <v>0</v>
      </c>
      <c r="AQ113" s="33"/>
      <c r="AT113" s="32"/>
      <c r="AU113" s="66"/>
      <c r="AV113" s="66"/>
      <c r="AW113" s="66">
        <f t="shared" si="61"/>
        <v>0</v>
      </c>
      <c r="AX113" s="33"/>
      <c r="BA113" s="32"/>
      <c r="BB113" s="66"/>
      <c r="BC113" s="66"/>
      <c r="BD113" s="66">
        <f t="shared" si="62"/>
        <v>0</v>
      </c>
      <c r="BE113" s="33"/>
      <c r="BH113" s="32"/>
      <c r="BI113" s="66"/>
      <c r="BJ113" s="66"/>
      <c r="BK113" s="66">
        <f t="shared" si="63"/>
        <v>0</v>
      </c>
      <c r="BL113" s="33"/>
      <c r="BO113" s="32"/>
      <c r="BP113" s="66"/>
      <c r="BQ113" s="66"/>
      <c r="BR113" s="66">
        <f t="shared" si="64"/>
        <v>0</v>
      </c>
      <c r="BS113" s="33"/>
      <c r="BV113" s="32"/>
      <c r="BW113" s="66"/>
      <c r="BX113" s="66"/>
      <c r="BY113" s="66">
        <f t="shared" si="65"/>
        <v>0</v>
      </c>
      <c r="BZ113" s="33"/>
    </row>
    <row r="114" spans="4:78">
      <c r="D114" s="34" t="s">
        <v>40</v>
      </c>
      <c r="E114" s="68">
        <f>SUM(E97:E113)</f>
        <v>0</v>
      </c>
      <c r="F114" s="68">
        <f>SUM(F97:F113)</f>
        <v>0</v>
      </c>
      <c r="G114" s="68">
        <f>SUM(G97:G113)</f>
        <v>0</v>
      </c>
      <c r="H114" s="35"/>
      <c r="K114" s="34" t="s">
        <v>40</v>
      </c>
      <c r="L114" s="68">
        <f>SUM(L97:L113)</f>
        <v>0</v>
      </c>
      <c r="M114" s="68">
        <f>SUM(M97:M113)</f>
        <v>0</v>
      </c>
      <c r="N114" s="68">
        <f>SUM(N97:N113)</f>
        <v>0</v>
      </c>
      <c r="O114" s="35"/>
      <c r="R114" s="34" t="s">
        <v>40</v>
      </c>
      <c r="S114" s="68">
        <f>SUM(S97:S113)</f>
        <v>0</v>
      </c>
      <c r="T114" s="68">
        <f>SUM(T97:T113)</f>
        <v>0</v>
      </c>
      <c r="U114" s="68">
        <f>SUM(U97:U113)</f>
        <v>0</v>
      </c>
      <c r="V114" s="35"/>
      <c r="Y114" s="34" t="s">
        <v>40</v>
      </c>
      <c r="Z114" s="68">
        <f>SUM(Z97:Z113)</f>
        <v>0</v>
      </c>
      <c r="AA114" s="68">
        <f>SUM(AA97:AA113)</f>
        <v>0</v>
      </c>
      <c r="AB114" s="68">
        <f>SUM(AB97:AB113)</f>
        <v>0</v>
      </c>
      <c r="AC114" s="35"/>
      <c r="AF114" s="34" t="s">
        <v>40</v>
      </c>
      <c r="AG114" s="68">
        <f>SUM(AG97:AG113)</f>
        <v>0</v>
      </c>
      <c r="AH114" s="68">
        <f>SUM(AH97:AH113)</f>
        <v>0</v>
      </c>
      <c r="AI114" s="68">
        <f>SUM(AI97:AI113)</f>
        <v>0</v>
      </c>
      <c r="AJ114" s="35"/>
      <c r="AM114" s="34" t="s">
        <v>40</v>
      </c>
      <c r="AN114" s="68">
        <f>SUM(AN97:AN113)</f>
        <v>0</v>
      </c>
      <c r="AO114" s="68">
        <f>SUM(AO97:AO113)</f>
        <v>0</v>
      </c>
      <c r="AP114" s="68">
        <f>SUM(AP97:AP113)</f>
        <v>0</v>
      </c>
      <c r="AQ114" s="35"/>
      <c r="AT114" s="34" t="s">
        <v>40</v>
      </c>
      <c r="AU114" s="68">
        <f>SUM(AU97:AU113)</f>
        <v>0</v>
      </c>
      <c r="AV114" s="68">
        <f>SUM(AV97:AV113)</f>
        <v>0</v>
      </c>
      <c r="AW114" s="68">
        <f>SUM(AW97:AW113)</f>
        <v>0</v>
      </c>
      <c r="AX114" s="35"/>
      <c r="BA114" s="34" t="s">
        <v>40</v>
      </c>
      <c r="BB114" s="68">
        <f>SUM(BB97:BB113)</f>
        <v>0</v>
      </c>
      <c r="BC114" s="68">
        <f>SUM(BC97:BC113)</f>
        <v>0</v>
      </c>
      <c r="BD114" s="68">
        <f>SUM(BD97:BD113)</f>
        <v>0</v>
      </c>
      <c r="BE114" s="35"/>
      <c r="BH114" s="34" t="s">
        <v>40</v>
      </c>
      <c r="BI114" s="68">
        <f>SUM(BI97:BI113)</f>
        <v>0</v>
      </c>
      <c r="BJ114" s="68">
        <f>SUM(BJ97:BJ113)</f>
        <v>0</v>
      </c>
      <c r="BK114" s="68">
        <f>SUM(BK97:BK113)</f>
        <v>0</v>
      </c>
      <c r="BL114" s="35"/>
      <c r="BO114" s="34" t="s">
        <v>40</v>
      </c>
      <c r="BP114" s="68">
        <f>SUM(BP97:BP113)</f>
        <v>0</v>
      </c>
      <c r="BQ114" s="68">
        <f>SUM(BQ97:BQ113)</f>
        <v>0</v>
      </c>
      <c r="BR114" s="68">
        <f>SUM(BR97:BR113)</f>
        <v>0</v>
      </c>
      <c r="BS114" s="35"/>
      <c r="BV114" s="34" t="s">
        <v>40</v>
      </c>
      <c r="BW114" s="68">
        <f>SUM(BW97:BW113)</f>
        <v>0</v>
      </c>
      <c r="BX114" s="68">
        <f>SUM(BX97:BX113)</f>
        <v>0</v>
      </c>
      <c r="BY114" s="68">
        <f>SUM(BY97:BY113)</f>
        <v>0</v>
      </c>
      <c r="BZ114" s="35"/>
    </row>
    <row r="115" spans="4:78" ht="15.75" thickBot="1"/>
    <row r="116" spans="4:78" ht="19.5" thickBot="1">
      <c r="D116" s="73" t="s">
        <v>42</v>
      </c>
      <c r="E116" s="74"/>
      <c r="F116" s="74"/>
      <c r="G116" s="74"/>
      <c r="H116" s="75"/>
      <c r="K116" s="73" t="s">
        <v>42</v>
      </c>
      <c r="L116" s="74"/>
      <c r="M116" s="74"/>
      <c r="N116" s="74"/>
      <c r="O116" s="75"/>
      <c r="R116" s="73" t="s">
        <v>42</v>
      </c>
      <c r="S116" s="74"/>
      <c r="T116" s="74"/>
      <c r="U116" s="74"/>
      <c r="V116" s="75"/>
      <c r="Y116" s="73" t="s">
        <v>42</v>
      </c>
      <c r="Z116" s="74"/>
      <c r="AA116" s="74"/>
      <c r="AB116" s="74"/>
      <c r="AC116" s="75"/>
      <c r="AF116" s="73" t="s">
        <v>42</v>
      </c>
      <c r="AG116" s="74"/>
      <c r="AH116" s="74"/>
      <c r="AI116" s="74"/>
      <c r="AJ116" s="75"/>
      <c r="AM116" s="73" t="s">
        <v>42</v>
      </c>
      <c r="AN116" s="74"/>
      <c r="AO116" s="74"/>
      <c r="AP116" s="74"/>
      <c r="AQ116" s="75"/>
      <c r="AT116" s="73" t="s">
        <v>42</v>
      </c>
      <c r="AU116" s="74"/>
      <c r="AV116" s="74"/>
      <c r="AW116" s="74"/>
      <c r="AX116" s="75"/>
      <c r="BA116" s="73" t="s">
        <v>42</v>
      </c>
      <c r="BB116" s="74"/>
      <c r="BC116" s="74"/>
      <c r="BD116" s="74"/>
      <c r="BE116" s="75"/>
      <c r="BH116" s="73" t="s">
        <v>42</v>
      </c>
      <c r="BI116" s="74"/>
      <c r="BJ116" s="74"/>
      <c r="BK116" s="74"/>
      <c r="BL116" s="75"/>
      <c r="BO116" s="73" t="s">
        <v>42</v>
      </c>
      <c r="BP116" s="74"/>
      <c r="BQ116" s="74"/>
      <c r="BR116" s="74"/>
      <c r="BS116" s="75"/>
      <c r="BV116" s="73" t="s">
        <v>42</v>
      </c>
      <c r="BW116" s="74"/>
      <c r="BX116" s="74"/>
      <c r="BY116" s="74"/>
      <c r="BZ116" s="75"/>
    </row>
    <row r="117" spans="4:78">
      <c r="D117" s="36" t="s">
        <v>4</v>
      </c>
      <c r="E117" s="36" t="s">
        <v>2</v>
      </c>
      <c r="F117" s="36" t="s">
        <v>0</v>
      </c>
      <c r="G117" s="36" t="s">
        <v>21</v>
      </c>
      <c r="H117" s="36" t="s">
        <v>1</v>
      </c>
      <c r="K117" s="36" t="s">
        <v>4</v>
      </c>
      <c r="L117" s="36" t="s">
        <v>2</v>
      </c>
      <c r="M117" s="36" t="s">
        <v>0</v>
      </c>
      <c r="N117" s="36" t="s">
        <v>21</v>
      </c>
      <c r="O117" s="36" t="s">
        <v>1</v>
      </c>
      <c r="R117" s="36" t="s">
        <v>4</v>
      </c>
      <c r="S117" s="36" t="s">
        <v>2</v>
      </c>
      <c r="T117" s="36" t="s">
        <v>0</v>
      </c>
      <c r="U117" s="36" t="s">
        <v>21</v>
      </c>
      <c r="V117" s="36" t="s">
        <v>1</v>
      </c>
      <c r="Y117" s="36" t="s">
        <v>4</v>
      </c>
      <c r="Z117" s="36" t="s">
        <v>2</v>
      </c>
      <c r="AA117" s="36" t="s">
        <v>0</v>
      </c>
      <c r="AB117" s="36" t="s">
        <v>21</v>
      </c>
      <c r="AC117" s="36" t="s">
        <v>1</v>
      </c>
      <c r="AF117" s="36" t="s">
        <v>4</v>
      </c>
      <c r="AG117" s="36" t="s">
        <v>2</v>
      </c>
      <c r="AH117" s="36" t="s">
        <v>0</v>
      </c>
      <c r="AI117" s="36" t="s">
        <v>21</v>
      </c>
      <c r="AJ117" s="36" t="s">
        <v>1</v>
      </c>
      <c r="AM117" s="36" t="s">
        <v>4</v>
      </c>
      <c r="AN117" s="36" t="s">
        <v>2</v>
      </c>
      <c r="AO117" s="36" t="s">
        <v>0</v>
      </c>
      <c r="AP117" s="36" t="s">
        <v>21</v>
      </c>
      <c r="AQ117" s="36" t="s">
        <v>1</v>
      </c>
      <c r="AT117" s="36" t="s">
        <v>4</v>
      </c>
      <c r="AU117" s="36" t="s">
        <v>2</v>
      </c>
      <c r="AV117" s="36" t="s">
        <v>0</v>
      </c>
      <c r="AW117" s="36" t="s">
        <v>21</v>
      </c>
      <c r="AX117" s="36" t="s">
        <v>1</v>
      </c>
      <c r="BA117" s="36" t="s">
        <v>4</v>
      </c>
      <c r="BB117" s="36" t="s">
        <v>2</v>
      </c>
      <c r="BC117" s="36" t="s">
        <v>0</v>
      </c>
      <c r="BD117" s="36" t="s">
        <v>21</v>
      </c>
      <c r="BE117" s="36" t="s">
        <v>1</v>
      </c>
      <c r="BH117" s="36" t="s">
        <v>4</v>
      </c>
      <c r="BI117" s="36" t="s">
        <v>2</v>
      </c>
      <c r="BJ117" s="36" t="s">
        <v>0</v>
      </c>
      <c r="BK117" s="36" t="s">
        <v>21</v>
      </c>
      <c r="BL117" s="36" t="s">
        <v>1</v>
      </c>
      <c r="BO117" s="36" t="s">
        <v>4</v>
      </c>
      <c r="BP117" s="36" t="s">
        <v>2</v>
      </c>
      <c r="BQ117" s="36" t="s">
        <v>0</v>
      </c>
      <c r="BR117" s="36" t="s">
        <v>21</v>
      </c>
      <c r="BS117" s="36" t="s">
        <v>1</v>
      </c>
      <c r="BV117" s="36" t="s">
        <v>4</v>
      </c>
      <c r="BW117" s="36" t="s">
        <v>2</v>
      </c>
      <c r="BX117" s="36" t="s">
        <v>0</v>
      </c>
      <c r="BY117" s="36" t="s">
        <v>21</v>
      </c>
      <c r="BZ117" s="36" t="s">
        <v>1</v>
      </c>
    </row>
    <row r="118" spans="4:78">
      <c r="D118" s="32"/>
      <c r="E118" s="66"/>
      <c r="F118" s="66"/>
      <c r="G118" s="66">
        <f>E118-F118</f>
        <v>0</v>
      </c>
      <c r="H118" s="33"/>
      <c r="K118" s="32"/>
      <c r="L118" s="66"/>
      <c r="M118" s="66"/>
      <c r="N118" s="66">
        <f>L118-M118</f>
        <v>0</v>
      </c>
      <c r="O118" s="33"/>
      <c r="R118" s="32"/>
      <c r="S118" s="66"/>
      <c r="T118" s="66"/>
      <c r="U118" s="66">
        <f>S118-T118</f>
        <v>0</v>
      </c>
      <c r="V118" s="33"/>
      <c r="Y118" s="32"/>
      <c r="Z118" s="66"/>
      <c r="AA118" s="66"/>
      <c r="AB118" s="66">
        <f>Z118-AA118</f>
        <v>0</v>
      </c>
      <c r="AC118" s="33"/>
      <c r="AF118" s="32"/>
      <c r="AG118" s="66"/>
      <c r="AH118" s="66"/>
      <c r="AI118" s="66">
        <f>AG118-AH118</f>
        <v>0</v>
      </c>
      <c r="AJ118" s="33"/>
      <c r="AM118" s="32"/>
      <c r="AN118" s="66"/>
      <c r="AO118" s="66"/>
      <c r="AP118" s="66">
        <f>AN118-AO118</f>
        <v>0</v>
      </c>
      <c r="AQ118" s="33"/>
      <c r="AT118" s="32"/>
      <c r="AU118" s="66"/>
      <c r="AV118" s="66"/>
      <c r="AW118" s="66">
        <f>AU118-AV118</f>
        <v>0</v>
      </c>
      <c r="AX118" s="33"/>
      <c r="BA118" s="32"/>
      <c r="BB118" s="66"/>
      <c r="BC118" s="66"/>
      <c r="BD118" s="66">
        <f>BB118-BC118</f>
        <v>0</v>
      </c>
      <c r="BE118" s="33"/>
      <c r="BH118" s="32"/>
      <c r="BI118" s="66"/>
      <c r="BJ118" s="66"/>
      <c r="BK118" s="66">
        <f>BI118-BJ118</f>
        <v>0</v>
      </c>
      <c r="BL118" s="33"/>
      <c r="BO118" s="32"/>
      <c r="BP118" s="66"/>
      <c r="BQ118" s="66"/>
      <c r="BR118" s="66">
        <f>BP118-BQ118</f>
        <v>0</v>
      </c>
      <c r="BS118" s="33"/>
      <c r="BV118" s="32"/>
      <c r="BW118" s="66"/>
      <c r="BX118" s="66"/>
      <c r="BY118" s="66">
        <f>BW118-BX118</f>
        <v>0</v>
      </c>
      <c r="BZ118" s="33"/>
    </row>
    <row r="119" spans="4:78">
      <c r="D119" s="32"/>
      <c r="E119" s="66"/>
      <c r="F119" s="66"/>
      <c r="G119" s="66">
        <f t="shared" ref="G119:G134" si="66">E119-F119</f>
        <v>0</v>
      </c>
      <c r="H119" s="33"/>
      <c r="K119" s="32"/>
      <c r="L119" s="66"/>
      <c r="M119" s="66"/>
      <c r="N119" s="66">
        <f t="shared" ref="N119:N134" si="67">L119-M119</f>
        <v>0</v>
      </c>
      <c r="O119" s="33"/>
      <c r="R119" s="32"/>
      <c r="S119" s="66"/>
      <c r="T119" s="66"/>
      <c r="U119" s="66">
        <f t="shared" ref="U119:U134" si="68">S119-T119</f>
        <v>0</v>
      </c>
      <c r="V119" s="33"/>
      <c r="Y119" s="32"/>
      <c r="Z119" s="66"/>
      <c r="AA119" s="66"/>
      <c r="AB119" s="66">
        <f t="shared" ref="AB119:AB134" si="69">Z119-AA119</f>
        <v>0</v>
      </c>
      <c r="AC119" s="33"/>
      <c r="AF119" s="32"/>
      <c r="AG119" s="66"/>
      <c r="AH119" s="66"/>
      <c r="AI119" s="66">
        <f t="shared" ref="AI119:AI134" si="70">AG119-AH119</f>
        <v>0</v>
      </c>
      <c r="AJ119" s="33"/>
      <c r="AM119" s="32"/>
      <c r="AN119" s="66"/>
      <c r="AO119" s="66"/>
      <c r="AP119" s="66">
        <f t="shared" ref="AP119:AP134" si="71">AN119-AO119</f>
        <v>0</v>
      </c>
      <c r="AQ119" s="33"/>
      <c r="AT119" s="32"/>
      <c r="AU119" s="66"/>
      <c r="AV119" s="66"/>
      <c r="AW119" s="66">
        <f t="shared" ref="AW119:AW134" si="72">AU119-AV119</f>
        <v>0</v>
      </c>
      <c r="AX119" s="33"/>
      <c r="BA119" s="32"/>
      <c r="BB119" s="66"/>
      <c r="BC119" s="66"/>
      <c r="BD119" s="66">
        <f t="shared" ref="BD119:BD134" si="73">BB119-BC119</f>
        <v>0</v>
      </c>
      <c r="BE119" s="33"/>
      <c r="BH119" s="32"/>
      <c r="BI119" s="66"/>
      <c r="BJ119" s="66"/>
      <c r="BK119" s="66">
        <f t="shared" ref="BK119:BK134" si="74">BI119-BJ119</f>
        <v>0</v>
      </c>
      <c r="BL119" s="33"/>
      <c r="BO119" s="32"/>
      <c r="BP119" s="66"/>
      <c r="BQ119" s="66"/>
      <c r="BR119" s="66">
        <f t="shared" ref="BR119:BR134" si="75">BP119-BQ119</f>
        <v>0</v>
      </c>
      <c r="BS119" s="33"/>
      <c r="BV119" s="32"/>
      <c r="BW119" s="66"/>
      <c r="BX119" s="66"/>
      <c r="BY119" s="66">
        <f t="shared" ref="BY119:BY134" si="76">BW119-BX119</f>
        <v>0</v>
      </c>
      <c r="BZ119" s="33"/>
    </row>
    <row r="120" spans="4:78">
      <c r="D120" s="32"/>
      <c r="E120" s="66"/>
      <c r="F120" s="66"/>
      <c r="G120" s="66">
        <f t="shared" si="66"/>
        <v>0</v>
      </c>
      <c r="H120" s="33"/>
      <c r="K120" s="32"/>
      <c r="L120" s="66"/>
      <c r="M120" s="66"/>
      <c r="N120" s="66">
        <f t="shared" si="67"/>
        <v>0</v>
      </c>
      <c r="O120" s="33"/>
      <c r="R120" s="32"/>
      <c r="S120" s="66"/>
      <c r="T120" s="66"/>
      <c r="U120" s="66">
        <f t="shared" si="68"/>
        <v>0</v>
      </c>
      <c r="V120" s="33"/>
      <c r="Y120" s="32"/>
      <c r="Z120" s="66"/>
      <c r="AA120" s="66"/>
      <c r="AB120" s="66">
        <f t="shared" si="69"/>
        <v>0</v>
      </c>
      <c r="AC120" s="33"/>
      <c r="AF120" s="32"/>
      <c r="AG120" s="66"/>
      <c r="AH120" s="66"/>
      <c r="AI120" s="66">
        <f t="shared" si="70"/>
        <v>0</v>
      </c>
      <c r="AJ120" s="33"/>
      <c r="AM120" s="32"/>
      <c r="AN120" s="66"/>
      <c r="AO120" s="66"/>
      <c r="AP120" s="66">
        <f t="shared" si="71"/>
        <v>0</v>
      </c>
      <c r="AQ120" s="33"/>
      <c r="AT120" s="32"/>
      <c r="AU120" s="66"/>
      <c r="AV120" s="66"/>
      <c r="AW120" s="66">
        <f t="shared" si="72"/>
        <v>0</v>
      </c>
      <c r="AX120" s="33"/>
      <c r="BA120" s="32"/>
      <c r="BB120" s="66"/>
      <c r="BC120" s="66"/>
      <c r="BD120" s="66">
        <f t="shared" si="73"/>
        <v>0</v>
      </c>
      <c r="BE120" s="33"/>
      <c r="BH120" s="32"/>
      <c r="BI120" s="66"/>
      <c r="BJ120" s="66"/>
      <c r="BK120" s="66">
        <f t="shared" si="74"/>
        <v>0</v>
      </c>
      <c r="BL120" s="33"/>
      <c r="BO120" s="32"/>
      <c r="BP120" s="66"/>
      <c r="BQ120" s="66"/>
      <c r="BR120" s="66">
        <f t="shared" si="75"/>
        <v>0</v>
      </c>
      <c r="BS120" s="33"/>
      <c r="BV120" s="32"/>
      <c r="BW120" s="66"/>
      <c r="BX120" s="66"/>
      <c r="BY120" s="66">
        <f t="shared" si="76"/>
        <v>0</v>
      </c>
      <c r="BZ120" s="33"/>
    </row>
    <row r="121" spans="4:78">
      <c r="D121" s="32"/>
      <c r="E121" s="66"/>
      <c r="F121" s="66"/>
      <c r="G121" s="66">
        <f t="shared" si="66"/>
        <v>0</v>
      </c>
      <c r="H121" s="33"/>
      <c r="K121" s="32"/>
      <c r="L121" s="66"/>
      <c r="M121" s="66"/>
      <c r="N121" s="66">
        <f t="shared" si="67"/>
        <v>0</v>
      </c>
      <c r="O121" s="33"/>
      <c r="R121" s="32"/>
      <c r="S121" s="66"/>
      <c r="T121" s="66"/>
      <c r="U121" s="66">
        <f t="shared" si="68"/>
        <v>0</v>
      </c>
      <c r="V121" s="33"/>
      <c r="Y121" s="32"/>
      <c r="Z121" s="66"/>
      <c r="AA121" s="66"/>
      <c r="AB121" s="66">
        <f t="shared" si="69"/>
        <v>0</v>
      </c>
      <c r="AC121" s="33"/>
      <c r="AF121" s="32"/>
      <c r="AG121" s="66"/>
      <c r="AH121" s="66"/>
      <c r="AI121" s="66">
        <f t="shared" si="70"/>
        <v>0</v>
      </c>
      <c r="AJ121" s="33"/>
      <c r="AM121" s="32"/>
      <c r="AN121" s="66"/>
      <c r="AO121" s="66"/>
      <c r="AP121" s="66">
        <f t="shared" si="71"/>
        <v>0</v>
      </c>
      <c r="AQ121" s="33"/>
      <c r="AT121" s="32"/>
      <c r="AU121" s="66"/>
      <c r="AV121" s="66"/>
      <c r="AW121" s="66">
        <f t="shared" si="72"/>
        <v>0</v>
      </c>
      <c r="AX121" s="33"/>
      <c r="BA121" s="32"/>
      <c r="BB121" s="66"/>
      <c r="BC121" s="66"/>
      <c r="BD121" s="66">
        <f t="shared" si="73"/>
        <v>0</v>
      </c>
      <c r="BE121" s="33"/>
      <c r="BH121" s="32"/>
      <c r="BI121" s="66"/>
      <c r="BJ121" s="66"/>
      <c r="BK121" s="66">
        <f t="shared" si="74"/>
        <v>0</v>
      </c>
      <c r="BL121" s="33"/>
      <c r="BO121" s="32"/>
      <c r="BP121" s="66"/>
      <c r="BQ121" s="66"/>
      <c r="BR121" s="66">
        <f t="shared" si="75"/>
        <v>0</v>
      </c>
      <c r="BS121" s="33"/>
      <c r="BV121" s="32"/>
      <c r="BW121" s="66"/>
      <c r="BX121" s="66"/>
      <c r="BY121" s="66">
        <f t="shared" si="76"/>
        <v>0</v>
      </c>
      <c r="BZ121" s="33"/>
    </row>
    <row r="122" spans="4:78">
      <c r="D122" s="32"/>
      <c r="E122" s="66"/>
      <c r="F122" s="66"/>
      <c r="G122" s="66">
        <f t="shared" si="66"/>
        <v>0</v>
      </c>
      <c r="H122" s="33"/>
      <c r="K122" s="32"/>
      <c r="L122" s="66"/>
      <c r="M122" s="66"/>
      <c r="N122" s="66">
        <f t="shared" si="67"/>
        <v>0</v>
      </c>
      <c r="O122" s="33"/>
      <c r="R122" s="32"/>
      <c r="S122" s="66"/>
      <c r="T122" s="66"/>
      <c r="U122" s="66">
        <f t="shared" si="68"/>
        <v>0</v>
      </c>
      <c r="V122" s="33"/>
      <c r="Y122" s="32"/>
      <c r="Z122" s="66"/>
      <c r="AA122" s="66"/>
      <c r="AB122" s="66">
        <f t="shared" si="69"/>
        <v>0</v>
      </c>
      <c r="AC122" s="33"/>
      <c r="AF122" s="32"/>
      <c r="AG122" s="66"/>
      <c r="AH122" s="66"/>
      <c r="AI122" s="66">
        <f t="shared" si="70"/>
        <v>0</v>
      </c>
      <c r="AJ122" s="33"/>
      <c r="AM122" s="32"/>
      <c r="AN122" s="66"/>
      <c r="AO122" s="66"/>
      <c r="AP122" s="66">
        <f t="shared" si="71"/>
        <v>0</v>
      </c>
      <c r="AQ122" s="33"/>
      <c r="AT122" s="32"/>
      <c r="AU122" s="66"/>
      <c r="AV122" s="66"/>
      <c r="AW122" s="66">
        <f t="shared" si="72"/>
        <v>0</v>
      </c>
      <c r="AX122" s="33"/>
      <c r="BA122" s="32"/>
      <c r="BB122" s="66"/>
      <c r="BC122" s="66"/>
      <c r="BD122" s="66">
        <f t="shared" si="73"/>
        <v>0</v>
      </c>
      <c r="BE122" s="33"/>
      <c r="BH122" s="32"/>
      <c r="BI122" s="66"/>
      <c r="BJ122" s="66"/>
      <c r="BK122" s="66">
        <f t="shared" si="74"/>
        <v>0</v>
      </c>
      <c r="BL122" s="33"/>
      <c r="BO122" s="32"/>
      <c r="BP122" s="66"/>
      <c r="BQ122" s="66"/>
      <c r="BR122" s="66">
        <f t="shared" si="75"/>
        <v>0</v>
      </c>
      <c r="BS122" s="33"/>
      <c r="BV122" s="32"/>
      <c r="BW122" s="66"/>
      <c r="BX122" s="66"/>
      <c r="BY122" s="66">
        <f t="shared" si="76"/>
        <v>0</v>
      </c>
      <c r="BZ122" s="33"/>
    </row>
    <row r="123" spans="4:78">
      <c r="D123" s="32"/>
      <c r="E123" s="66"/>
      <c r="F123" s="66"/>
      <c r="G123" s="66">
        <f t="shared" si="66"/>
        <v>0</v>
      </c>
      <c r="H123" s="33"/>
      <c r="K123" s="32"/>
      <c r="L123" s="66"/>
      <c r="M123" s="66"/>
      <c r="N123" s="66">
        <f t="shared" si="67"/>
        <v>0</v>
      </c>
      <c r="O123" s="33"/>
      <c r="R123" s="32"/>
      <c r="S123" s="66"/>
      <c r="T123" s="66"/>
      <c r="U123" s="66">
        <f t="shared" si="68"/>
        <v>0</v>
      </c>
      <c r="V123" s="33"/>
      <c r="Y123" s="32"/>
      <c r="Z123" s="66"/>
      <c r="AA123" s="66"/>
      <c r="AB123" s="66">
        <f t="shared" si="69"/>
        <v>0</v>
      </c>
      <c r="AC123" s="33"/>
      <c r="AF123" s="32"/>
      <c r="AG123" s="66"/>
      <c r="AH123" s="66"/>
      <c r="AI123" s="66">
        <f t="shared" si="70"/>
        <v>0</v>
      </c>
      <c r="AJ123" s="33"/>
      <c r="AM123" s="32"/>
      <c r="AN123" s="66"/>
      <c r="AO123" s="66"/>
      <c r="AP123" s="66">
        <f t="shared" si="71"/>
        <v>0</v>
      </c>
      <c r="AQ123" s="33"/>
      <c r="AT123" s="32"/>
      <c r="AU123" s="66"/>
      <c r="AV123" s="66"/>
      <c r="AW123" s="66">
        <f t="shared" si="72"/>
        <v>0</v>
      </c>
      <c r="AX123" s="33"/>
      <c r="BA123" s="32"/>
      <c r="BB123" s="66"/>
      <c r="BC123" s="66"/>
      <c r="BD123" s="66">
        <f t="shared" si="73"/>
        <v>0</v>
      </c>
      <c r="BE123" s="33"/>
      <c r="BH123" s="32"/>
      <c r="BI123" s="66"/>
      <c r="BJ123" s="66"/>
      <c r="BK123" s="66">
        <f t="shared" si="74"/>
        <v>0</v>
      </c>
      <c r="BL123" s="33"/>
      <c r="BO123" s="32"/>
      <c r="BP123" s="66"/>
      <c r="BQ123" s="66"/>
      <c r="BR123" s="66">
        <f t="shared" si="75"/>
        <v>0</v>
      </c>
      <c r="BS123" s="33"/>
      <c r="BV123" s="32"/>
      <c r="BW123" s="66"/>
      <c r="BX123" s="66"/>
      <c r="BY123" s="66">
        <f t="shared" si="76"/>
        <v>0</v>
      </c>
      <c r="BZ123" s="33"/>
    </row>
    <row r="124" spans="4:78">
      <c r="D124" s="32"/>
      <c r="E124" s="66"/>
      <c r="F124" s="66"/>
      <c r="G124" s="66">
        <f t="shared" si="66"/>
        <v>0</v>
      </c>
      <c r="H124" s="33"/>
      <c r="K124" s="32"/>
      <c r="L124" s="66"/>
      <c r="M124" s="66"/>
      <c r="N124" s="66">
        <f t="shared" si="67"/>
        <v>0</v>
      </c>
      <c r="O124" s="33"/>
      <c r="R124" s="32"/>
      <c r="S124" s="66"/>
      <c r="T124" s="66"/>
      <c r="U124" s="66">
        <f t="shared" si="68"/>
        <v>0</v>
      </c>
      <c r="V124" s="33"/>
      <c r="Y124" s="32"/>
      <c r="Z124" s="66"/>
      <c r="AA124" s="66"/>
      <c r="AB124" s="66">
        <f t="shared" si="69"/>
        <v>0</v>
      </c>
      <c r="AC124" s="33"/>
      <c r="AF124" s="32"/>
      <c r="AG124" s="66"/>
      <c r="AH124" s="66"/>
      <c r="AI124" s="66">
        <f t="shared" si="70"/>
        <v>0</v>
      </c>
      <c r="AJ124" s="33"/>
      <c r="AM124" s="32"/>
      <c r="AN124" s="66"/>
      <c r="AO124" s="66"/>
      <c r="AP124" s="66">
        <f t="shared" si="71"/>
        <v>0</v>
      </c>
      <c r="AQ124" s="33"/>
      <c r="AT124" s="32"/>
      <c r="AU124" s="66"/>
      <c r="AV124" s="66"/>
      <c r="AW124" s="66">
        <f t="shared" si="72"/>
        <v>0</v>
      </c>
      <c r="AX124" s="33"/>
      <c r="BA124" s="32"/>
      <c r="BB124" s="66"/>
      <c r="BC124" s="66"/>
      <c r="BD124" s="66">
        <f t="shared" si="73"/>
        <v>0</v>
      </c>
      <c r="BE124" s="33"/>
      <c r="BH124" s="32"/>
      <c r="BI124" s="66"/>
      <c r="BJ124" s="66"/>
      <c r="BK124" s="66">
        <f t="shared" si="74"/>
        <v>0</v>
      </c>
      <c r="BL124" s="33"/>
      <c r="BO124" s="32"/>
      <c r="BP124" s="66"/>
      <c r="BQ124" s="66"/>
      <c r="BR124" s="66">
        <f t="shared" si="75"/>
        <v>0</v>
      </c>
      <c r="BS124" s="33"/>
      <c r="BV124" s="32"/>
      <c r="BW124" s="66"/>
      <c r="BX124" s="66"/>
      <c r="BY124" s="66">
        <f t="shared" si="76"/>
        <v>0</v>
      </c>
      <c r="BZ124" s="33"/>
    </row>
    <row r="125" spans="4:78">
      <c r="D125" s="32"/>
      <c r="E125" s="66"/>
      <c r="F125" s="66"/>
      <c r="G125" s="66">
        <f t="shared" si="66"/>
        <v>0</v>
      </c>
      <c r="H125" s="33"/>
      <c r="K125" s="32"/>
      <c r="L125" s="66"/>
      <c r="M125" s="66"/>
      <c r="N125" s="66">
        <f t="shared" si="67"/>
        <v>0</v>
      </c>
      <c r="O125" s="33"/>
      <c r="R125" s="32"/>
      <c r="S125" s="66"/>
      <c r="T125" s="66"/>
      <c r="U125" s="66">
        <f t="shared" si="68"/>
        <v>0</v>
      </c>
      <c r="V125" s="33"/>
      <c r="Y125" s="32"/>
      <c r="Z125" s="66"/>
      <c r="AA125" s="66"/>
      <c r="AB125" s="66">
        <f t="shared" si="69"/>
        <v>0</v>
      </c>
      <c r="AC125" s="33"/>
      <c r="AF125" s="32"/>
      <c r="AG125" s="66"/>
      <c r="AH125" s="66"/>
      <c r="AI125" s="66">
        <f t="shared" si="70"/>
        <v>0</v>
      </c>
      <c r="AJ125" s="33"/>
      <c r="AM125" s="32"/>
      <c r="AN125" s="66"/>
      <c r="AO125" s="66"/>
      <c r="AP125" s="66">
        <f t="shared" si="71"/>
        <v>0</v>
      </c>
      <c r="AQ125" s="33"/>
      <c r="AT125" s="32"/>
      <c r="AU125" s="66"/>
      <c r="AV125" s="66"/>
      <c r="AW125" s="66">
        <f t="shared" si="72"/>
        <v>0</v>
      </c>
      <c r="AX125" s="33"/>
      <c r="BA125" s="32"/>
      <c r="BB125" s="66"/>
      <c r="BC125" s="66"/>
      <c r="BD125" s="66">
        <f t="shared" si="73"/>
        <v>0</v>
      </c>
      <c r="BE125" s="33"/>
      <c r="BH125" s="32"/>
      <c r="BI125" s="66"/>
      <c r="BJ125" s="66"/>
      <c r="BK125" s="66">
        <f t="shared" si="74"/>
        <v>0</v>
      </c>
      <c r="BL125" s="33"/>
      <c r="BO125" s="32"/>
      <c r="BP125" s="66"/>
      <c r="BQ125" s="66"/>
      <c r="BR125" s="66">
        <f t="shared" si="75"/>
        <v>0</v>
      </c>
      <c r="BS125" s="33"/>
      <c r="BV125" s="32"/>
      <c r="BW125" s="66"/>
      <c r="BX125" s="66"/>
      <c r="BY125" s="66">
        <f t="shared" si="76"/>
        <v>0</v>
      </c>
      <c r="BZ125" s="33"/>
    </row>
    <row r="126" spans="4:78">
      <c r="D126" s="32"/>
      <c r="E126" s="66"/>
      <c r="F126" s="66"/>
      <c r="G126" s="66">
        <f t="shared" si="66"/>
        <v>0</v>
      </c>
      <c r="H126" s="33"/>
      <c r="K126" s="32"/>
      <c r="L126" s="66"/>
      <c r="M126" s="66"/>
      <c r="N126" s="66">
        <f t="shared" si="67"/>
        <v>0</v>
      </c>
      <c r="O126" s="33"/>
      <c r="R126" s="32"/>
      <c r="S126" s="66"/>
      <c r="T126" s="66"/>
      <c r="U126" s="66">
        <f t="shared" si="68"/>
        <v>0</v>
      </c>
      <c r="V126" s="33"/>
      <c r="Y126" s="32"/>
      <c r="Z126" s="66"/>
      <c r="AA126" s="66"/>
      <c r="AB126" s="66">
        <f t="shared" si="69"/>
        <v>0</v>
      </c>
      <c r="AC126" s="33"/>
      <c r="AF126" s="32"/>
      <c r="AG126" s="66"/>
      <c r="AH126" s="66"/>
      <c r="AI126" s="66">
        <f t="shared" si="70"/>
        <v>0</v>
      </c>
      <c r="AJ126" s="33"/>
      <c r="AM126" s="32"/>
      <c r="AN126" s="66"/>
      <c r="AO126" s="66"/>
      <c r="AP126" s="66">
        <f t="shared" si="71"/>
        <v>0</v>
      </c>
      <c r="AQ126" s="33"/>
      <c r="AT126" s="32"/>
      <c r="AU126" s="66"/>
      <c r="AV126" s="66"/>
      <c r="AW126" s="66">
        <f t="shared" si="72"/>
        <v>0</v>
      </c>
      <c r="AX126" s="33"/>
      <c r="BA126" s="32"/>
      <c r="BB126" s="66"/>
      <c r="BC126" s="66"/>
      <c r="BD126" s="66">
        <f t="shared" si="73"/>
        <v>0</v>
      </c>
      <c r="BE126" s="33"/>
      <c r="BH126" s="32"/>
      <c r="BI126" s="66"/>
      <c r="BJ126" s="66"/>
      <c r="BK126" s="66">
        <f t="shared" si="74"/>
        <v>0</v>
      </c>
      <c r="BL126" s="33"/>
      <c r="BO126" s="32"/>
      <c r="BP126" s="66"/>
      <c r="BQ126" s="66"/>
      <c r="BR126" s="66">
        <f t="shared" si="75"/>
        <v>0</v>
      </c>
      <c r="BS126" s="33"/>
      <c r="BV126" s="32"/>
      <c r="BW126" s="66"/>
      <c r="BX126" s="66"/>
      <c r="BY126" s="66">
        <f t="shared" si="76"/>
        <v>0</v>
      </c>
      <c r="BZ126" s="33"/>
    </row>
    <row r="127" spans="4:78">
      <c r="D127" s="32"/>
      <c r="E127" s="66"/>
      <c r="F127" s="66"/>
      <c r="G127" s="66">
        <f t="shared" si="66"/>
        <v>0</v>
      </c>
      <c r="H127" s="33"/>
      <c r="K127" s="32"/>
      <c r="L127" s="66"/>
      <c r="M127" s="66"/>
      <c r="N127" s="66">
        <f t="shared" si="67"/>
        <v>0</v>
      </c>
      <c r="O127" s="33"/>
      <c r="R127" s="32"/>
      <c r="S127" s="66"/>
      <c r="T127" s="66"/>
      <c r="U127" s="66">
        <f t="shared" si="68"/>
        <v>0</v>
      </c>
      <c r="V127" s="33"/>
      <c r="Y127" s="32"/>
      <c r="Z127" s="66"/>
      <c r="AA127" s="66"/>
      <c r="AB127" s="66">
        <f t="shared" si="69"/>
        <v>0</v>
      </c>
      <c r="AC127" s="33"/>
      <c r="AF127" s="32"/>
      <c r="AG127" s="66"/>
      <c r="AH127" s="66"/>
      <c r="AI127" s="66">
        <f t="shared" si="70"/>
        <v>0</v>
      </c>
      <c r="AJ127" s="33"/>
      <c r="AM127" s="32"/>
      <c r="AN127" s="66"/>
      <c r="AO127" s="66"/>
      <c r="AP127" s="66">
        <f t="shared" si="71"/>
        <v>0</v>
      </c>
      <c r="AQ127" s="33"/>
      <c r="AT127" s="32"/>
      <c r="AU127" s="66"/>
      <c r="AV127" s="66"/>
      <c r="AW127" s="66">
        <f t="shared" si="72"/>
        <v>0</v>
      </c>
      <c r="AX127" s="33"/>
      <c r="BA127" s="32"/>
      <c r="BB127" s="66"/>
      <c r="BC127" s="66"/>
      <c r="BD127" s="66">
        <f t="shared" si="73"/>
        <v>0</v>
      </c>
      <c r="BE127" s="33"/>
      <c r="BH127" s="32"/>
      <c r="BI127" s="66"/>
      <c r="BJ127" s="66"/>
      <c r="BK127" s="66">
        <f t="shared" si="74"/>
        <v>0</v>
      </c>
      <c r="BL127" s="33"/>
      <c r="BO127" s="32"/>
      <c r="BP127" s="66"/>
      <c r="BQ127" s="66"/>
      <c r="BR127" s="66">
        <f t="shared" si="75"/>
        <v>0</v>
      </c>
      <c r="BS127" s="33"/>
      <c r="BV127" s="32"/>
      <c r="BW127" s="66"/>
      <c r="BX127" s="66"/>
      <c r="BY127" s="66">
        <f t="shared" si="76"/>
        <v>0</v>
      </c>
      <c r="BZ127" s="33"/>
    </row>
    <row r="128" spans="4:78">
      <c r="D128" s="32"/>
      <c r="E128" s="66"/>
      <c r="F128" s="66"/>
      <c r="G128" s="66">
        <f t="shared" si="66"/>
        <v>0</v>
      </c>
      <c r="H128" s="33"/>
      <c r="K128" s="32"/>
      <c r="L128" s="66"/>
      <c r="M128" s="66"/>
      <c r="N128" s="66">
        <f t="shared" si="67"/>
        <v>0</v>
      </c>
      <c r="O128" s="33"/>
      <c r="R128" s="32"/>
      <c r="S128" s="66"/>
      <c r="T128" s="66"/>
      <c r="U128" s="66">
        <f t="shared" si="68"/>
        <v>0</v>
      </c>
      <c r="V128" s="33"/>
      <c r="Y128" s="32"/>
      <c r="Z128" s="66"/>
      <c r="AA128" s="66"/>
      <c r="AB128" s="66">
        <f t="shared" si="69"/>
        <v>0</v>
      </c>
      <c r="AC128" s="33"/>
      <c r="AF128" s="32"/>
      <c r="AG128" s="66"/>
      <c r="AH128" s="66"/>
      <c r="AI128" s="66">
        <f t="shared" si="70"/>
        <v>0</v>
      </c>
      <c r="AJ128" s="33"/>
      <c r="AM128" s="32"/>
      <c r="AN128" s="66"/>
      <c r="AO128" s="66"/>
      <c r="AP128" s="66">
        <f t="shared" si="71"/>
        <v>0</v>
      </c>
      <c r="AQ128" s="33"/>
      <c r="AT128" s="32"/>
      <c r="AU128" s="66"/>
      <c r="AV128" s="66"/>
      <c r="AW128" s="66">
        <f t="shared" si="72"/>
        <v>0</v>
      </c>
      <c r="AX128" s="33"/>
      <c r="BA128" s="32"/>
      <c r="BB128" s="66"/>
      <c r="BC128" s="66"/>
      <c r="BD128" s="66">
        <f t="shared" si="73"/>
        <v>0</v>
      </c>
      <c r="BE128" s="33"/>
      <c r="BH128" s="32"/>
      <c r="BI128" s="66"/>
      <c r="BJ128" s="66"/>
      <c r="BK128" s="66">
        <f t="shared" si="74"/>
        <v>0</v>
      </c>
      <c r="BL128" s="33"/>
      <c r="BO128" s="32"/>
      <c r="BP128" s="66"/>
      <c r="BQ128" s="66"/>
      <c r="BR128" s="66">
        <f t="shared" si="75"/>
        <v>0</v>
      </c>
      <c r="BS128" s="33"/>
      <c r="BV128" s="32"/>
      <c r="BW128" s="66"/>
      <c r="BX128" s="66"/>
      <c r="BY128" s="66">
        <f t="shared" si="76"/>
        <v>0</v>
      </c>
      <c r="BZ128" s="33"/>
    </row>
    <row r="129" spans="4:78">
      <c r="D129" s="32"/>
      <c r="E129" s="66"/>
      <c r="F129" s="66"/>
      <c r="G129" s="66">
        <f t="shared" si="66"/>
        <v>0</v>
      </c>
      <c r="H129" s="33"/>
      <c r="K129" s="32"/>
      <c r="L129" s="66"/>
      <c r="M129" s="66"/>
      <c r="N129" s="66">
        <f t="shared" si="67"/>
        <v>0</v>
      </c>
      <c r="O129" s="33"/>
      <c r="R129" s="32"/>
      <c r="S129" s="66"/>
      <c r="T129" s="66"/>
      <c r="U129" s="66">
        <f t="shared" si="68"/>
        <v>0</v>
      </c>
      <c r="V129" s="33"/>
      <c r="Y129" s="32"/>
      <c r="Z129" s="66"/>
      <c r="AA129" s="66"/>
      <c r="AB129" s="66">
        <f t="shared" si="69"/>
        <v>0</v>
      </c>
      <c r="AC129" s="33"/>
      <c r="AF129" s="32"/>
      <c r="AG129" s="66"/>
      <c r="AH129" s="66"/>
      <c r="AI129" s="66">
        <f t="shared" si="70"/>
        <v>0</v>
      </c>
      <c r="AJ129" s="33"/>
      <c r="AM129" s="32"/>
      <c r="AN129" s="66"/>
      <c r="AO129" s="66"/>
      <c r="AP129" s="66">
        <f t="shared" si="71"/>
        <v>0</v>
      </c>
      <c r="AQ129" s="33"/>
      <c r="AT129" s="32"/>
      <c r="AU129" s="66"/>
      <c r="AV129" s="66"/>
      <c r="AW129" s="66">
        <f t="shared" si="72"/>
        <v>0</v>
      </c>
      <c r="AX129" s="33"/>
      <c r="BA129" s="32"/>
      <c r="BB129" s="66"/>
      <c r="BC129" s="66"/>
      <c r="BD129" s="66">
        <f t="shared" si="73"/>
        <v>0</v>
      </c>
      <c r="BE129" s="33"/>
      <c r="BH129" s="32"/>
      <c r="BI129" s="66"/>
      <c r="BJ129" s="66"/>
      <c r="BK129" s="66">
        <f t="shared" si="74"/>
        <v>0</v>
      </c>
      <c r="BL129" s="33"/>
      <c r="BO129" s="32"/>
      <c r="BP129" s="66"/>
      <c r="BQ129" s="66"/>
      <c r="BR129" s="66">
        <f t="shared" si="75"/>
        <v>0</v>
      </c>
      <c r="BS129" s="33"/>
      <c r="BV129" s="32"/>
      <c r="BW129" s="66"/>
      <c r="BX129" s="66"/>
      <c r="BY129" s="66">
        <f t="shared" si="76"/>
        <v>0</v>
      </c>
      <c r="BZ129" s="33"/>
    </row>
    <row r="130" spans="4:78">
      <c r="D130" s="32"/>
      <c r="E130" s="66"/>
      <c r="F130" s="66"/>
      <c r="G130" s="66">
        <f t="shared" si="66"/>
        <v>0</v>
      </c>
      <c r="H130" s="33"/>
      <c r="K130" s="32"/>
      <c r="L130" s="66"/>
      <c r="M130" s="66"/>
      <c r="N130" s="66">
        <f t="shared" si="67"/>
        <v>0</v>
      </c>
      <c r="O130" s="33"/>
      <c r="R130" s="32"/>
      <c r="S130" s="66"/>
      <c r="T130" s="66"/>
      <c r="U130" s="66">
        <f t="shared" si="68"/>
        <v>0</v>
      </c>
      <c r="V130" s="33"/>
      <c r="Y130" s="32"/>
      <c r="Z130" s="66"/>
      <c r="AA130" s="66"/>
      <c r="AB130" s="66">
        <f t="shared" si="69"/>
        <v>0</v>
      </c>
      <c r="AC130" s="33"/>
      <c r="AF130" s="32"/>
      <c r="AG130" s="66"/>
      <c r="AH130" s="66"/>
      <c r="AI130" s="66">
        <f t="shared" si="70"/>
        <v>0</v>
      </c>
      <c r="AJ130" s="33"/>
      <c r="AM130" s="32"/>
      <c r="AN130" s="66"/>
      <c r="AO130" s="66"/>
      <c r="AP130" s="66">
        <f t="shared" si="71"/>
        <v>0</v>
      </c>
      <c r="AQ130" s="33"/>
      <c r="AT130" s="32"/>
      <c r="AU130" s="66"/>
      <c r="AV130" s="66"/>
      <c r="AW130" s="66">
        <f t="shared" si="72"/>
        <v>0</v>
      </c>
      <c r="AX130" s="33"/>
      <c r="BA130" s="32"/>
      <c r="BB130" s="66"/>
      <c r="BC130" s="66"/>
      <c r="BD130" s="66">
        <f t="shared" si="73"/>
        <v>0</v>
      </c>
      <c r="BE130" s="33"/>
      <c r="BH130" s="32"/>
      <c r="BI130" s="66"/>
      <c r="BJ130" s="66"/>
      <c r="BK130" s="66">
        <f t="shared" si="74"/>
        <v>0</v>
      </c>
      <c r="BL130" s="33"/>
      <c r="BO130" s="32"/>
      <c r="BP130" s="66"/>
      <c r="BQ130" s="66"/>
      <c r="BR130" s="66">
        <f t="shared" si="75"/>
        <v>0</v>
      </c>
      <c r="BS130" s="33"/>
      <c r="BV130" s="32"/>
      <c r="BW130" s="66"/>
      <c r="BX130" s="66"/>
      <c r="BY130" s="66">
        <f t="shared" si="76"/>
        <v>0</v>
      </c>
      <c r="BZ130" s="33"/>
    </row>
    <row r="131" spans="4:78">
      <c r="D131" s="32"/>
      <c r="E131" s="66"/>
      <c r="F131" s="66"/>
      <c r="G131" s="66">
        <f t="shared" si="66"/>
        <v>0</v>
      </c>
      <c r="H131" s="33"/>
      <c r="K131" s="32"/>
      <c r="L131" s="66"/>
      <c r="M131" s="66"/>
      <c r="N131" s="66">
        <f t="shared" si="67"/>
        <v>0</v>
      </c>
      <c r="O131" s="33"/>
      <c r="R131" s="32"/>
      <c r="S131" s="66"/>
      <c r="T131" s="66"/>
      <c r="U131" s="66">
        <f t="shared" si="68"/>
        <v>0</v>
      </c>
      <c r="V131" s="33"/>
      <c r="Y131" s="32"/>
      <c r="Z131" s="66"/>
      <c r="AA131" s="66"/>
      <c r="AB131" s="66">
        <f t="shared" si="69"/>
        <v>0</v>
      </c>
      <c r="AC131" s="33"/>
      <c r="AF131" s="32"/>
      <c r="AG131" s="66"/>
      <c r="AH131" s="66"/>
      <c r="AI131" s="66">
        <f t="shared" si="70"/>
        <v>0</v>
      </c>
      <c r="AJ131" s="33"/>
      <c r="AM131" s="32"/>
      <c r="AN131" s="66"/>
      <c r="AO131" s="66"/>
      <c r="AP131" s="66">
        <f t="shared" si="71"/>
        <v>0</v>
      </c>
      <c r="AQ131" s="33"/>
      <c r="AT131" s="32"/>
      <c r="AU131" s="66"/>
      <c r="AV131" s="66"/>
      <c r="AW131" s="66">
        <f t="shared" si="72"/>
        <v>0</v>
      </c>
      <c r="AX131" s="33"/>
      <c r="BA131" s="32"/>
      <c r="BB131" s="66"/>
      <c r="BC131" s="66"/>
      <c r="BD131" s="66">
        <f t="shared" si="73"/>
        <v>0</v>
      </c>
      <c r="BE131" s="33"/>
      <c r="BH131" s="32"/>
      <c r="BI131" s="66"/>
      <c r="BJ131" s="66"/>
      <c r="BK131" s="66">
        <f t="shared" si="74"/>
        <v>0</v>
      </c>
      <c r="BL131" s="33"/>
      <c r="BO131" s="32"/>
      <c r="BP131" s="66"/>
      <c r="BQ131" s="66"/>
      <c r="BR131" s="66">
        <f t="shared" si="75"/>
        <v>0</v>
      </c>
      <c r="BS131" s="33"/>
      <c r="BV131" s="32"/>
      <c r="BW131" s="66"/>
      <c r="BX131" s="66"/>
      <c r="BY131" s="66">
        <f t="shared" si="76"/>
        <v>0</v>
      </c>
      <c r="BZ131" s="33"/>
    </row>
    <row r="132" spans="4:78">
      <c r="D132" s="32"/>
      <c r="E132" s="66"/>
      <c r="F132" s="66"/>
      <c r="G132" s="66">
        <f t="shared" si="66"/>
        <v>0</v>
      </c>
      <c r="H132" s="33"/>
      <c r="K132" s="32"/>
      <c r="L132" s="66"/>
      <c r="M132" s="66"/>
      <c r="N132" s="66">
        <f t="shared" si="67"/>
        <v>0</v>
      </c>
      <c r="O132" s="33"/>
      <c r="R132" s="32"/>
      <c r="S132" s="66"/>
      <c r="T132" s="66"/>
      <c r="U132" s="66">
        <f t="shared" si="68"/>
        <v>0</v>
      </c>
      <c r="V132" s="33"/>
      <c r="Y132" s="32"/>
      <c r="Z132" s="66"/>
      <c r="AA132" s="66"/>
      <c r="AB132" s="66">
        <f t="shared" si="69"/>
        <v>0</v>
      </c>
      <c r="AC132" s="33"/>
      <c r="AF132" s="32"/>
      <c r="AG132" s="66"/>
      <c r="AH132" s="66"/>
      <c r="AI132" s="66">
        <f t="shared" si="70"/>
        <v>0</v>
      </c>
      <c r="AJ132" s="33"/>
      <c r="AM132" s="32"/>
      <c r="AN132" s="66"/>
      <c r="AO132" s="66"/>
      <c r="AP132" s="66">
        <f t="shared" si="71"/>
        <v>0</v>
      </c>
      <c r="AQ132" s="33"/>
      <c r="AT132" s="32"/>
      <c r="AU132" s="66"/>
      <c r="AV132" s="66"/>
      <c r="AW132" s="66">
        <f t="shared" si="72"/>
        <v>0</v>
      </c>
      <c r="AX132" s="33"/>
      <c r="BA132" s="32"/>
      <c r="BB132" s="66"/>
      <c r="BC132" s="66"/>
      <c r="BD132" s="66">
        <f t="shared" si="73"/>
        <v>0</v>
      </c>
      <c r="BE132" s="33"/>
      <c r="BH132" s="32"/>
      <c r="BI132" s="66"/>
      <c r="BJ132" s="66"/>
      <c r="BK132" s="66">
        <f t="shared" si="74"/>
        <v>0</v>
      </c>
      <c r="BL132" s="33"/>
      <c r="BO132" s="32"/>
      <c r="BP132" s="66"/>
      <c r="BQ132" s="66"/>
      <c r="BR132" s="66">
        <f t="shared" si="75"/>
        <v>0</v>
      </c>
      <c r="BS132" s="33"/>
      <c r="BV132" s="32"/>
      <c r="BW132" s="66"/>
      <c r="BX132" s="66"/>
      <c r="BY132" s="66">
        <f t="shared" si="76"/>
        <v>0</v>
      </c>
      <c r="BZ132" s="33"/>
    </row>
    <row r="133" spans="4:78">
      <c r="D133" s="32"/>
      <c r="E133" s="66"/>
      <c r="F133" s="66"/>
      <c r="G133" s="66">
        <f t="shared" si="66"/>
        <v>0</v>
      </c>
      <c r="H133" s="33"/>
      <c r="K133" s="32"/>
      <c r="L133" s="66"/>
      <c r="M133" s="66"/>
      <c r="N133" s="66">
        <f t="shared" si="67"/>
        <v>0</v>
      </c>
      <c r="O133" s="33"/>
      <c r="R133" s="32"/>
      <c r="S133" s="66"/>
      <c r="T133" s="66"/>
      <c r="U133" s="66">
        <f t="shared" si="68"/>
        <v>0</v>
      </c>
      <c r="V133" s="33"/>
      <c r="Y133" s="32"/>
      <c r="Z133" s="66"/>
      <c r="AA133" s="66"/>
      <c r="AB133" s="66">
        <f t="shared" si="69"/>
        <v>0</v>
      </c>
      <c r="AC133" s="33"/>
      <c r="AF133" s="32"/>
      <c r="AG133" s="66"/>
      <c r="AH133" s="66"/>
      <c r="AI133" s="66">
        <f t="shared" si="70"/>
        <v>0</v>
      </c>
      <c r="AJ133" s="33"/>
      <c r="AM133" s="32"/>
      <c r="AN133" s="66"/>
      <c r="AO133" s="66"/>
      <c r="AP133" s="66">
        <f t="shared" si="71"/>
        <v>0</v>
      </c>
      <c r="AQ133" s="33"/>
      <c r="AT133" s="32"/>
      <c r="AU133" s="66"/>
      <c r="AV133" s="66"/>
      <c r="AW133" s="66">
        <f t="shared" si="72"/>
        <v>0</v>
      </c>
      <c r="AX133" s="33"/>
      <c r="BA133" s="32"/>
      <c r="BB133" s="66"/>
      <c r="BC133" s="66"/>
      <c r="BD133" s="66">
        <f t="shared" si="73"/>
        <v>0</v>
      </c>
      <c r="BE133" s="33"/>
      <c r="BH133" s="32"/>
      <c r="BI133" s="66"/>
      <c r="BJ133" s="66"/>
      <c r="BK133" s="66">
        <f t="shared" si="74"/>
        <v>0</v>
      </c>
      <c r="BL133" s="33"/>
      <c r="BO133" s="32"/>
      <c r="BP133" s="66"/>
      <c r="BQ133" s="66"/>
      <c r="BR133" s="66">
        <f t="shared" si="75"/>
        <v>0</v>
      </c>
      <c r="BS133" s="33"/>
      <c r="BV133" s="32"/>
      <c r="BW133" s="66"/>
      <c r="BX133" s="66"/>
      <c r="BY133" s="66">
        <f t="shared" si="76"/>
        <v>0</v>
      </c>
      <c r="BZ133" s="33"/>
    </row>
    <row r="134" spans="4:78">
      <c r="D134" s="32"/>
      <c r="E134" s="66"/>
      <c r="F134" s="66"/>
      <c r="G134" s="66">
        <f t="shared" si="66"/>
        <v>0</v>
      </c>
      <c r="H134" s="33"/>
      <c r="K134" s="32"/>
      <c r="L134" s="66"/>
      <c r="M134" s="66"/>
      <c r="N134" s="66">
        <f t="shared" si="67"/>
        <v>0</v>
      </c>
      <c r="O134" s="33"/>
      <c r="R134" s="32"/>
      <c r="S134" s="66"/>
      <c r="T134" s="66"/>
      <c r="U134" s="66">
        <f t="shared" si="68"/>
        <v>0</v>
      </c>
      <c r="V134" s="33"/>
      <c r="Y134" s="32"/>
      <c r="Z134" s="66"/>
      <c r="AA134" s="66"/>
      <c r="AB134" s="66">
        <f t="shared" si="69"/>
        <v>0</v>
      </c>
      <c r="AC134" s="33"/>
      <c r="AF134" s="32"/>
      <c r="AG134" s="66"/>
      <c r="AH134" s="66"/>
      <c r="AI134" s="66">
        <f t="shared" si="70"/>
        <v>0</v>
      </c>
      <c r="AJ134" s="33"/>
      <c r="AM134" s="32"/>
      <c r="AN134" s="66"/>
      <c r="AO134" s="66"/>
      <c r="AP134" s="66">
        <f t="shared" si="71"/>
        <v>0</v>
      </c>
      <c r="AQ134" s="33"/>
      <c r="AT134" s="32"/>
      <c r="AU134" s="66"/>
      <c r="AV134" s="66"/>
      <c r="AW134" s="66">
        <f t="shared" si="72"/>
        <v>0</v>
      </c>
      <c r="AX134" s="33"/>
      <c r="BA134" s="32"/>
      <c r="BB134" s="66"/>
      <c r="BC134" s="66"/>
      <c r="BD134" s="66">
        <f t="shared" si="73"/>
        <v>0</v>
      </c>
      <c r="BE134" s="33"/>
      <c r="BH134" s="32"/>
      <c r="BI134" s="66"/>
      <c r="BJ134" s="66"/>
      <c r="BK134" s="66">
        <f t="shared" si="74"/>
        <v>0</v>
      </c>
      <c r="BL134" s="33"/>
      <c r="BO134" s="32"/>
      <c r="BP134" s="66"/>
      <c r="BQ134" s="66"/>
      <c r="BR134" s="66">
        <f t="shared" si="75"/>
        <v>0</v>
      </c>
      <c r="BS134" s="33"/>
      <c r="BV134" s="32"/>
      <c r="BW134" s="66"/>
      <c r="BX134" s="66"/>
      <c r="BY134" s="66">
        <f t="shared" si="76"/>
        <v>0</v>
      </c>
      <c r="BZ134" s="33"/>
    </row>
    <row r="135" spans="4:78">
      <c r="D135" s="34" t="s">
        <v>40</v>
      </c>
      <c r="E135" s="68">
        <f>SUM(E118:E134)</f>
        <v>0</v>
      </c>
      <c r="F135" s="68">
        <f>SUM(F118:F134)</f>
        <v>0</v>
      </c>
      <c r="G135" s="68">
        <f>SUM(G118:G134)</f>
        <v>0</v>
      </c>
      <c r="H135" s="35"/>
      <c r="K135" s="34" t="s">
        <v>40</v>
      </c>
      <c r="L135" s="68">
        <f>SUM(L118:L134)</f>
        <v>0</v>
      </c>
      <c r="M135" s="68">
        <f>SUM(M118:M134)</f>
        <v>0</v>
      </c>
      <c r="N135" s="68">
        <f>SUM(N118:N134)</f>
        <v>0</v>
      </c>
      <c r="O135" s="35"/>
      <c r="R135" s="34" t="s">
        <v>40</v>
      </c>
      <c r="S135" s="68">
        <f>SUM(S118:S134)</f>
        <v>0</v>
      </c>
      <c r="T135" s="68">
        <f>SUM(T118:T134)</f>
        <v>0</v>
      </c>
      <c r="U135" s="68">
        <f>SUM(U118:U134)</f>
        <v>0</v>
      </c>
      <c r="V135" s="35"/>
      <c r="Y135" s="34" t="s">
        <v>40</v>
      </c>
      <c r="Z135" s="68">
        <f>SUM(Z118:Z134)</f>
        <v>0</v>
      </c>
      <c r="AA135" s="68">
        <f>SUM(AA118:AA134)</f>
        <v>0</v>
      </c>
      <c r="AB135" s="68">
        <f>SUM(AB118:AB134)</f>
        <v>0</v>
      </c>
      <c r="AC135" s="35"/>
      <c r="AF135" s="34" t="s">
        <v>40</v>
      </c>
      <c r="AG135" s="68">
        <f>SUM(AG118:AG134)</f>
        <v>0</v>
      </c>
      <c r="AH135" s="68">
        <f>SUM(AH118:AH134)</f>
        <v>0</v>
      </c>
      <c r="AI135" s="68">
        <f>SUM(AI118:AI134)</f>
        <v>0</v>
      </c>
      <c r="AJ135" s="35"/>
      <c r="AM135" s="34" t="s">
        <v>40</v>
      </c>
      <c r="AN135" s="68">
        <f>SUM(AN118:AN134)</f>
        <v>0</v>
      </c>
      <c r="AO135" s="68">
        <f>SUM(AO118:AO134)</f>
        <v>0</v>
      </c>
      <c r="AP135" s="68">
        <f>SUM(AP118:AP134)</f>
        <v>0</v>
      </c>
      <c r="AQ135" s="35"/>
      <c r="AT135" s="34" t="s">
        <v>40</v>
      </c>
      <c r="AU135" s="68">
        <f>SUM(AU118:AU134)</f>
        <v>0</v>
      </c>
      <c r="AV135" s="68">
        <f>SUM(AV118:AV134)</f>
        <v>0</v>
      </c>
      <c r="AW135" s="68">
        <f>SUM(AW118:AW134)</f>
        <v>0</v>
      </c>
      <c r="AX135" s="35"/>
      <c r="BA135" s="34" t="s">
        <v>40</v>
      </c>
      <c r="BB135" s="68">
        <f>SUM(BB118:BB134)</f>
        <v>0</v>
      </c>
      <c r="BC135" s="68">
        <f>SUM(BC118:BC134)</f>
        <v>0</v>
      </c>
      <c r="BD135" s="68">
        <f>SUM(BD118:BD134)</f>
        <v>0</v>
      </c>
      <c r="BE135" s="35"/>
      <c r="BH135" s="34" t="s">
        <v>40</v>
      </c>
      <c r="BI135" s="68">
        <f>SUM(BI118:BI134)</f>
        <v>0</v>
      </c>
      <c r="BJ135" s="68">
        <f>SUM(BJ118:BJ134)</f>
        <v>0</v>
      </c>
      <c r="BK135" s="68">
        <f>SUM(BK118:BK134)</f>
        <v>0</v>
      </c>
      <c r="BL135" s="35"/>
      <c r="BO135" s="34" t="s">
        <v>40</v>
      </c>
      <c r="BP135" s="68">
        <f>SUM(BP118:BP134)</f>
        <v>0</v>
      </c>
      <c r="BQ135" s="68">
        <f>SUM(BQ118:BQ134)</f>
        <v>0</v>
      </c>
      <c r="BR135" s="68">
        <f>SUM(BR118:BR134)</f>
        <v>0</v>
      </c>
      <c r="BS135" s="35"/>
      <c r="BV135" s="34" t="s">
        <v>40</v>
      </c>
      <c r="BW135" s="68">
        <f>SUM(BW118:BW134)</f>
        <v>0</v>
      </c>
      <c r="BX135" s="68">
        <f>SUM(BX118:BX134)</f>
        <v>0</v>
      </c>
      <c r="BY135" s="68">
        <f>SUM(BY118:BY134)</f>
        <v>0</v>
      </c>
      <c r="BZ135" s="35"/>
    </row>
  </sheetData>
  <mergeCells count="80">
    <mergeCell ref="AU4:AY4"/>
    <mergeCell ref="BB4:BF4"/>
    <mergeCell ref="BI4:BM4"/>
    <mergeCell ref="BP4:BT4"/>
    <mergeCell ref="BW4:CA4"/>
    <mergeCell ref="AM11:AQ11"/>
    <mergeCell ref="A4:B4"/>
    <mergeCell ref="A5:B5"/>
    <mergeCell ref="A6:B6"/>
    <mergeCell ref="E4:I4"/>
    <mergeCell ref="L4:P4"/>
    <mergeCell ref="S4:W4"/>
    <mergeCell ref="Z4:AD4"/>
    <mergeCell ref="AG4:AK4"/>
    <mergeCell ref="AN4:AR4"/>
    <mergeCell ref="D11:H11"/>
    <mergeCell ref="K11:O11"/>
    <mergeCell ref="R11:V11"/>
    <mergeCell ref="Y11:AC11"/>
    <mergeCell ref="AF11:AJ11"/>
    <mergeCell ref="D32:H32"/>
    <mergeCell ref="K32:O32"/>
    <mergeCell ref="R32:V32"/>
    <mergeCell ref="Y32:AC32"/>
    <mergeCell ref="AF32:AJ32"/>
    <mergeCell ref="BO32:BS32"/>
    <mergeCell ref="BV32:BZ32"/>
    <mergeCell ref="AT11:AX11"/>
    <mergeCell ref="BA11:BE11"/>
    <mergeCell ref="BH11:BL11"/>
    <mergeCell ref="BO11:BS11"/>
    <mergeCell ref="BV11:BZ11"/>
    <mergeCell ref="AM53:AQ53"/>
    <mergeCell ref="AM32:AQ32"/>
    <mergeCell ref="AT32:AX32"/>
    <mergeCell ref="BA32:BE32"/>
    <mergeCell ref="BH32:BL32"/>
    <mergeCell ref="D53:H53"/>
    <mergeCell ref="K53:O53"/>
    <mergeCell ref="R53:V53"/>
    <mergeCell ref="Y53:AC53"/>
    <mergeCell ref="AF53:AJ53"/>
    <mergeCell ref="D74:H74"/>
    <mergeCell ref="K74:O74"/>
    <mergeCell ref="R74:V74"/>
    <mergeCell ref="Y74:AC74"/>
    <mergeCell ref="AF74:AJ74"/>
    <mergeCell ref="BO74:BS74"/>
    <mergeCell ref="BV74:BZ74"/>
    <mergeCell ref="AT53:AX53"/>
    <mergeCell ref="BA53:BE53"/>
    <mergeCell ref="BH53:BL53"/>
    <mergeCell ref="BO53:BS53"/>
    <mergeCell ref="BV53:BZ53"/>
    <mergeCell ref="AM95:AQ95"/>
    <mergeCell ref="AM74:AQ74"/>
    <mergeCell ref="AT74:AX74"/>
    <mergeCell ref="BA74:BE74"/>
    <mergeCell ref="BH74:BL74"/>
    <mergeCell ref="D95:H95"/>
    <mergeCell ref="K95:O95"/>
    <mergeCell ref="R95:V95"/>
    <mergeCell ref="Y95:AC95"/>
    <mergeCell ref="AF95:AJ95"/>
    <mergeCell ref="D116:H116"/>
    <mergeCell ref="K116:O116"/>
    <mergeCell ref="R116:V116"/>
    <mergeCell ref="Y116:AC116"/>
    <mergeCell ref="AF116:AJ116"/>
    <mergeCell ref="BV116:BZ116"/>
    <mergeCell ref="AT95:AX95"/>
    <mergeCell ref="BA95:BE95"/>
    <mergeCell ref="BH95:BL95"/>
    <mergeCell ref="BO95:BS95"/>
    <mergeCell ref="BV95:BZ95"/>
    <mergeCell ref="AM116:AQ116"/>
    <mergeCell ref="AT116:AX116"/>
    <mergeCell ref="BA116:BE116"/>
    <mergeCell ref="BH116:BL116"/>
    <mergeCell ref="BO116:BS116"/>
  </mergeCells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548" priority="183" operator="greaterThan">
      <formula>0</formula>
    </cfRule>
  </conditionalFormatting>
  <conditionalFormatting sqref="G13:G30 AI13:AI30 AP13:AP30 AW13:AW30 BD13:BD30 BK13:BK30 BR13:BR30 BY13:BY30 U13:U30 AB13:AB30 N13:N30">
    <cfRule type="cellIs" dxfId="547" priority="181" operator="greaterThan">
      <formula>0</formula>
    </cfRule>
    <cfRule type="cellIs" dxfId="546" priority="182" operator="greaterThan">
      <formula>0</formula>
    </cfRule>
  </conditionalFormatting>
  <conditionalFormatting sqref="U13:U29">
    <cfRule type="cellIs" dxfId="545" priority="180" operator="greaterThan">
      <formula>0</formula>
    </cfRule>
  </conditionalFormatting>
  <conditionalFormatting sqref="G97:H114">
    <cfRule type="cellIs" dxfId="544" priority="179" operator="greaterThan">
      <formula>0</formula>
    </cfRule>
  </conditionalFormatting>
  <conditionalFormatting sqref="G118:H135">
    <cfRule type="cellIs" dxfId="543" priority="178" operator="greaterThan">
      <formula>0</formula>
    </cfRule>
  </conditionalFormatting>
  <conditionalFormatting sqref="N97:O114">
    <cfRule type="cellIs" dxfId="542" priority="177" operator="greaterThan">
      <formula>0</formula>
    </cfRule>
  </conditionalFormatting>
  <conditionalFormatting sqref="N118:O135">
    <cfRule type="cellIs" dxfId="541" priority="176" operator="greaterThan">
      <formula>0</formula>
    </cfRule>
  </conditionalFormatting>
  <conditionalFormatting sqref="U97:V114">
    <cfRule type="cellIs" dxfId="540" priority="175" operator="greaterThan">
      <formula>0</formula>
    </cfRule>
  </conditionalFormatting>
  <conditionalFormatting sqref="U118:V135">
    <cfRule type="cellIs" dxfId="539" priority="174" operator="greaterThan">
      <formula>0</formula>
    </cfRule>
  </conditionalFormatting>
  <conditionalFormatting sqref="AB97:AC114">
    <cfRule type="cellIs" dxfId="538" priority="173" operator="greaterThan">
      <formula>0</formula>
    </cfRule>
  </conditionalFormatting>
  <conditionalFormatting sqref="AB118:AC135">
    <cfRule type="cellIs" dxfId="537" priority="172" operator="greaterThan">
      <formula>0</formula>
    </cfRule>
  </conditionalFormatting>
  <conditionalFormatting sqref="AI97:AJ114">
    <cfRule type="cellIs" dxfId="536" priority="171" operator="greaterThan">
      <formula>0</formula>
    </cfRule>
  </conditionalFormatting>
  <conditionalFormatting sqref="AI118:AJ135">
    <cfRule type="cellIs" dxfId="535" priority="170" operator="greaterThan">
      <formula>0</formula>
    </cfRule>
  </conditionalFormatting>
  <conditionalFormatting sqref="AP97:AQ114">
    <cfRule type="cellIs" dxfId="534" priority="169" operator="greaterThan">
      <formula>0</formula>
    </cfRule>
  </conditionalFormatting>
  <conditionalFormatting sqref="AP118:AQ135">
    <cfRule type="cellIs" dxfId="533" priority="168" operator="greaterThan">
      <formula>0</formula>
    </cfRule>
  </conditionalFormatting>
  <conditionalFormatting sqref="AW97:AX114">
    <cfRule type="cellIs" dxfId="532" priority="167" operator="greaterThan">
      <formula>0</formula>
    </cfRule>
  </conditionalFormatting>
  <conditionalFormatting sqref="AW118:AX135">
    <cfRule type="cellIs" dxfId="531" priority="166" operator="greaterThan">
      <formula>0</formula>
    </cfRule>
  </conditionalFormatting>
  <conditionalFormatting sqref="BD97:BE114">
    <cfRule type="cellIs" dxfId="530" priority="165" operator="greaterThan">
      <formula>0</formula>
    </cfRule>
  </conditionalFormatting>
  <conditionalFormatting sqref="BD118:BE135">
    <cfRule type="cellIs" dxfId="529" priority="164" operator="greaterThan">
      <formula>0</formula>
    </cfRule>
  </conditionalFormatting>
  <conditionalFormatting sqref="BK97:BL114">
    <cfRule type="cellIs" dxfId="528" priority="163" operator="greaterThan">
      <formula>0</formula>
    </cfRule>
  </conditionalFormatting>
  <conditionalFormatting sqref="BK118:BL135">
    <cfRule type="cellIs" dxfId="527" priority="162" operator="greaterThan">
      <formula>0</formula>
    </cfRule>
  </conditionalFormatting>
  <conditionalFormatting sqref="BR97:BS114">
    <cfRule type="cellIs" dxfId="526" priority="161" operator="greaterThan">
      <formula>0</formula>
    </cfRule>
  </conditionalFormatting>
  <conditionalFormatting sqref="BR118:BS135">
    <cfRule type="cellIs" dxfId="525" priority="160" operator="greaterThan">
      <formula>0</formula>
    </cfRule>
  </conditionalFormatting>
  <conditionalFormatting sqref="BY97:BZ114">
    <cfRule type="cellIs" dxfId="524" priority="159" operator="greaterThan">
      <formula>0</formula>
    </cfRule>
  </conditionalFormatting>
  <conditionalFormatting sqref="BY118:BZ135">
    <cfRule type="cellIs" dxfId="523" priority="158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522" priority="157" operator="greaterThan">
      <formula>0</formula>
    </cfRule>
  </conditionalFormatting>
  <conditionalFormatting sqref="G13:G30 AI13:AI30 AP13:AP30 AW13:AW30 BD13:BD30 BK13:BK30 BR13:BR30 BY13:BY30 U13:U30 AB13:AB30 N13:N30">
    <cfRule type="cellIs" dxfId="521" priority="155" operator="greaterThan">
      <formula>0</formula>
    </cfRule>
    <cfRule type="cellIs" dxfId="520" priority="156" operator="greaterThan">
      <formula>0</formula>
    </cfRule>
  </conditionalFormatting>
  <conditionalFormatting sqref="U13:U29">
    <cfRule type="cellIs" dxfId="519" priority="154" operator="greaterThan">
      <formula>0</formula>
    </cfRule>
  </conditionalFormatting>
  <conditionalFormatting sqref="G97:H114">
    <cfRule type="cellIs" dxfId="518" priority="153" operator="greaterThan">
      <formula>0</formula>
    </cfRule>
  </conditionalFormatting>
  <conditionalFormatting sqref="G118:H135">
    <cfRule type="cellIs" dxfId="517" priority="152" operator="greaterThan">
      <formula>0</formula>
    </cfRule>
  </conditionalFormatting>
  <conditionalFormatting sqref="N97:O114">
    <cfRule type="cellIs" dxfId="516" priority="151" operator="greaterThan">
      <formula>0</formula>
    </cfRule>
  </conditionalFormatting>
  <conditionalFormatting sqref="N118:O135">
    <cfRule type="cellIs" dxfId="515" priority="150" operator="greaterThan">
      <formula>0</formula>
    </cfRule>
  </conditionalFormatting>
  <conditionalFormatting sqref="U97:V114">
    <cfRule type="cellIs" dxfId="514" priority="149" operator="greaterThan">
      <formula>0</formula>
    </cfRule>
  </conditionalFormatting>
  <conditionalFormatting sqref="U118:V135">
    <cfRule type="cellIs" dxfId="513" priority="148" operator="greaterThan">
      <formula>0</formula>
    </cfRule>
  </conditionalFormatting>
  <conditionalFormatting sqref="AB97:AC114">
    <cfRule type="cellIs" dxfId="512" priority="147" operator="greaterThan">
      <formula>0</formula>
    </cfRule>
  </conditionalFormatting>
  <conditionalFormatting sqref="AB118:AC135">
    <cfRule type="cellIs" dxfId="511" priority="146" operator="greaterThan">
      <formula>0</formula>
    </cfRule>
  </conditionalFormatting>
  <conditionalFormatting sqref="AI97:AJ114">
    <cfRule type="cellIs" dxfId="510" priority="145" operator="greaterThan">
      <formula>0</formula>
    </cfRule>
  </conditionalFormatting>
  <conditionalFormatting sqref="AI118:AJ135">
    <cfRule type="cellIs" dxfId="509" priority="144" operator="greaterThan">
      <formula>0</formula>
    </cfRule>
  </conditionalFormatting>
  <conditionalFormatting sqref="AP97:AQ114">
    <cfRule type="cellIs" dxfId="508" priority="143" operator="greaterThan">
      <formula>0</formula>
    </cfRule>
  </conditionalFormatting>
  <conditionalFormatting sqref="AP118:AQ135">
    <cfRule type="cellIs" dxfId="507" priority="142" operator="greaterThan">
      <formula>0</formula>
    </cfRule>
  </conditionalFormatting>
  <conditionalFormatting sqref="AW97:AX114">
    <cfRule type="cellIs" dxfId="506" priority="141" operator="greaterThan">
      <formula>0</formula>
    </cfRule>
  </conditionalFormatting>
  <conditionalFormatting sqref="AW118:AX135">
    <cfRule type="cellIs" dxfId="505" priority="140" operator="greaterThan">
      <formula>0</formula>
    </cfRule>
  </conditionalFormatting>
  <conditionalFormatting sqref="BD97:BE114">
    <cfRule type="cellIs" dxfId="504" priority="139" operator="greaterThan">
      <formula>0</formula>
    </cfRule>
  </conditionalFormatting>
  <conditionalFormatting sqref="BD118:BE135">
    <cfRule type="cellIs" dxfId="503" priority="138" operator="greaterThan">
      <formula>0</formula>
    </cfRule>
  </conditionalFormatting>
  <conditionalFormatting sqref="BK97:BL114">
    <cfRule type="cellIs" dxfId="502" priority="137" operator="greaterThan">
      <formula>0</formula>
    </cfRule>
  </conditionalFormatting>
  <conditionalFormatting sqref="BK118:BL135">
    <cfRule type="cellIs" dxfId="501" priority="136" operator="greaterThan">
      <formula>0</formula>
    </cfRule>
  </conditionalFormatting>
  <conditionalFormatting sqref="BR97:BS114">
    <cfRule type="cellIs" dxfId="500" priority="135" operator="greaterThan">
      <formula>0</formula>
    </cfRule>
  </conditionalFormatting>
  <conditionalFormatting sqref="BR118:BS135">
    <cfRule type="cellIs" dxfId="499" priority="134" operator="greaterThan">
      <formula>0</formula>
    </cfRule>
  </conditionalFormatting>
  <conditionalFormatting sqref="BY97:BZ114">
    <cfRule type="cellIs" dxfId="498" priority="133" operator="greaterThan">
      <formula>0</formula>
    </cfRule>
  </conditionalFormatting>
  <conditionalFormatting sqref="BY118:BZ135">
    <cfRule type="cellIs" dxfId="497" priority="132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496" priority="131" operator="greaterThan">
      <formula>0</formula>
    </cfRule>
  </conditionalFormatting>
  <conditionalFormatting sqref="G13:G30 AI13:AI30 AP13:AP30 AW13:AW30 BD13:BD30 BK13:BK30 BR13:BR30 BY13:BY30 U13:U30 AB13:AB30 N13:N30">
    <cfRule type="cellIs" dxfId="495" priority="129" operator="greaterThan">
      <formula>0</formula>
    </cfRule>
    <cfRule type="cellIs" dxfId="494" priority="130" operator="greaterThan">
      <formula>0</formula>
    </cfRule>
  </conditionalFormatting>
  <conditionalFormatting sqref="U13:U29">
    <cfRule type="cellIs" dxfId="493" priority="128" operator="greaterThan">
      <formula>0</formula>
    </cfRule>
  </conditionalFormatting>
  <conditionalFormatting sqref="G97:H114">
    <cfRule type="cellIs" dxfId="492" priority="127" operator="greaterThan">
      <formula>0</formula>
    </cfRule>
  </conditionalFormatting>
  <conditionalFormatting sqref="G118:H135">
    <cfRule type="cellIs" dxfId="491" priority="126" operator="greaterThan">
      <formula>0</formula>
    </cfRule>
  </conditionalFormatting>
  <conditionalFormatting sqref="N97:O114">
    <cfRule type="cellIs" dxfId="490" priority="125" operator="greaterThan">
      <formula>0</formula>
    </cfRule>
  </conditionalFormatting>
  <conditionalFormatting sqref="N118:O135">
    <cfRule type="cellIs" dxfId="489" priority="124" operator="greaterThan">
      <formula>0</formula>
    </cfRule>
  </conditionalFormatting>
  <conditionalFormatting sqref="U97:V114">
    <cfRule type="cellIs" dxfId="488" priority="123" operator="greaterThan">
      <formula>0</formula>
    </cfRule>
  </conditionalFormatting>
  <conditionalFormatting sqref="U118:V135">
    <cfRule type="cellIs" dxfId="487" priority="122" operator="greaterThan">
      <formula>0</formula>
    </cfRule>
  </conditionalFormatting>
  <conditionalFormatting sqref="AB97:AC114">
    <cfRule type="cellIs" dxfId="486" priority="121" operator="greaterThan">
      <formula>0</formula>
    </cfRule>
  </conditionalFormatting>
  <conditionalFormatting sqref="AB118:AC135">
    <cfRule type="cellIs" dxfId="485" priority="120" operator="greaterThan">
      <formula>0</formula>
    </cfRule>
  </conditionalFormatting>
  <conditionalFormatting sqref="AI97:AJ114">
    <cfRule type="cellIs" dxfId="484" priority="119" operator="greaterThan">
      <formula>0</formula>
    </cfRule>
  </conditionalFormatting>
  <conditionalFormatting sqref="AI118:AJ135">
    <cfRule type="cellIs" dxfId="483" priority="118" operator="greaterThan">
      <formula>0</formula>
    </cfRule>
  </conditionalFormatting>
  <conditionalFormatting sqref="AP97:AQ114">
    <cfRule type="cellIs" dxfId="482" priority="117" operator="greaterThan">
      <formula>0</formula>
    </cfRule>
  </conditionalFormatting>
  <conditionalFormatting sqref="AP118:AQ135">
    <cfRule type="cellIs" dxfId="481" priority="116" operator="greaterThan">
      <formula>0</formula>
    </cfRule>
  </conditionalFormatting>
  <conditionalFormatting sqref="AW97:AX114">
    <cfRule type="cellIs" dxfId="480" priority="115" operator="greaterThan">
      <formula>0</formula>
    </cfRule>
  </conditionalFormatting>
  <conditionalFormatting sqref="AW118:AX135">
    <cfRule type="cellIs" dxfId="479" priority="114" operator="greaterThan">
      <formula>0</formula>
    </cfRule>
  </conditionalFormatting>
  <conditionalFormatting sqref="BD97:BE114">
    <cfRule type="cellIs" dxfId="478" priority="113" operator="greaterThan">
      <formula>0</formula>
    </cfRule>
  </conditionalFormatting>
  <conditionalFormatting sqref="BD118:BE135">
    <cfRule type="cellIs" dxfId="477" priority="112" operator="greaterThan">
      <formula>0</formula>
    </cfRule>
  </conditionalFormatting>
  <conditionalFormatting sqref="BK97:BL114">
    <cfRule type="cellIs" dxfId="476" priority="111" operator="greaterThan">
      <formula>0</formula>
    </cfRule>
  </conditionalFormatting>
  <conditionalFormatting sqref="BK118:BL135">
    <cfRule type="cellIs" dxfId="475" priority="110" operator="greaterThan">
      <formula>0</formula>
    </cfRule>
  </conditionalFormatting>
  <conditionalFormatting sqref="BR97:BS114">
    <cfRule type="cellIs" dxfId="474" priority="109" operator="greaterThan">
      <formula>0</formula>
    </cfRule>
  </conditionalFormatting>
  <conditionalFormatting sqref="BR118:BS135">
    <cfRule type="cellIs" dxfId="473" priority="108" operator="greaterThan">
      <formula>0</formula>
    </cfRule>
  </conditionalFormatting>
  <conditionalFormatting sqref="BY97:BZ114">
    <cfRule type="cellIs" dxfId="472" priority="107" operator="greaterThan">
      <formula>0</formula>
    </cfRule>
  </conditionalFormatting>
  <conditionalFormatting sqref="BY118:BZ135">
    <cfRule type="cellIs" dxfId="471" priority="106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470" priority="105" operator="greaterThan">
      <formula>0</formula>
    </cfRule>
  </conditionalFormatting>
  <conditionalFormatting sqref="G13:G30 AI13:AI30 AP13:AP30 AW13:AW30 BD13:BD30 BK13:BK30 BR13:BR30 BY13:BY30 U13:U30 AB13:AB30 N13:N30">
    <cfRule type="cellIs" dxfId="469" priority="103" operator="greaterThan">
      <formula>0</formula>
    </cfRule>
    <cfRule type="cellIs" dxfId="468" priority="104" operator="greaterThan">
      <formula>0</formula>
    </cfRule>
  </conditionalFormatting>
  <conditionalFormatting sqref="U13:U29">
    <cfRule type="cellIs" dxfId="467" priority="102" operator="greaterThan">
      <formula>0</formula>
    </cfRule>
  </conditionalFormatting>
  <conditionalFormatting sqref="G97:H114">
    <cfRule type="cellIs" dxfId="466" priority="101" operator="greaterThan">
      <formula>0</formula>
    </cfRule>
  </conditionalFormatting>
  <conditionalFormatting sqref="G118:H135">
    <cfRule type="cellIs" dxfId="465" priority="100" operator="greaterThan">
      <formula>0</formula>
    </cfRule>
  </conditionalFormatting>
  <conditionalFormatting sqref="N97:O114">
    <cfRule type="cellIs" dxfId="464" priority="99" operator="greaterThan">
      <formula>0</formula>
    </cfRule>
  </conditionalFormatting>
  <conditionalFormatting sqref="N118:O135">
    <cfRule type="cellIs" dxfId="463" priority="98" operator="greaterThan">
      <formula>0</formula>
    </cfRule>
  </conditionalFormatting>
  <conditionalFormatting sqref="U97:V114">
    <cfRule type="cellIs" dxfId="462" priority="97" operator="greaterThan">
      <formula>0</formula>
    </cfRule>
  </conditionalFormatting>
  <conditionalFormatting sqref="U118:V135">
    <cfRule type="cellIs" dxfId="461" priority="96" operator="greaterThan">
      <formula>0</formula>
    </cfRule>
  </conditionalFormatting>
  <conditionalFormatting sqref="AB97:AC114">
    <cfRule type="cellIs" dxfId="460" priority="95" operator="greaterThan">
      <formula>0</formula>
    </cfRule>
  </conditionalFormatting>
  <conditionalFormatting sqref="AB118:AC135">
    <cfRule type="cellIs" dxfId="459" priority="94" operator="greaterThan">
      <formula>0</formula>
    </cfRule>
  </conditionalFormatting>
  <conditionalFormatting sqref="AI97:AJ114">
    <cfRule type="cellIs" dxfId="458" priority="93" operator="greaterThan">
      <formula>0</formula>
    </cfRule>
  </conditionalFormatting>
  <conditionalFormatting sqref="AI118:AJ135">
    <cfRule type="cellIs" dxfId="457" priority="92" operator="greaterThan">
      <formula>0</formula>
    </cfRule>
  </conditionalFormatting>
  <conditionalFormatting sqref="AP97:AQ114">
    <cfRule type="cellIs" dxfId="456" priority="91" operator="greaterThan">
      <formula>0</formula>
    </cfRule>
  </conditionalFormatting>
  <conditionalFormatting sqref="AP118:AQ135">
    <cfRule type="cellIs" dxfId="455" priority="90" operator="greaterThan">
      <formula>0</formula>
    </cfRule>
  </conditionalFormatting>
  <conditionalFormatting sqref="AW97:AX114">
    <cfRule type="cellIs" dxfId="454" priority="89" operator="greaterThan">
      <formula>0</formula>
    </cfRule>
  </conditionalFormatting>
  <conditionalFormatting sqref="AW118:AX135">
    <cfRule type="cellIs" dxfId="453" priority="88" operator="greaterThan">
      <formula>0</formula>
    </cfRule>
  </conditionalFormatting>
  <conditionalFormatting sqref="BD97:BE114">
    <cfRule type="cellIs" dxfId="452" priority="87" operator="greaterThan">
      <formula>0</formula>
    </cfRule>
  </conditionalFormatting>
  <conditionalFormatting sqref="BD118:BE135">
    <cfRule type="cellIs" dxfId="451" priority="86" operator="greaterThan">
      <formula>0</formula>
    </cfRule>
  </conditionalFormatting>
  <conditionalFormatting sqref="BK97:BL114">
    <cfRule type="cellIs" dxfId="450" priority="85" operator="greaterThan">
      <formula>0</formula>
    </cfRule>
  </conditionalFormatting>
  <conditionalFormatting sqref="BK118:BL135">
    <cfRule type="cellIs" dxfId="449" priority="84" operator="greaterThan">
      <formula>0</formula>
    </cfRule>
  </conditionalFormatting>
  <conditionalFormatting sqref="BR97:BS114">
    <cfRule type="cellIs" dxfId="448" priority="83" operator="greaterThan">
      <formula>0</formula>
    </cfRule>
  </conditionalFormatting>
  <conditionalFormatting sqref="BR118:BS135">
    <cfRule type="cellIs" dxfId="447" priority="82" operator="greaterThan">
      <formula>0</formula>
    </cfRule>
  </conditionalFormatting>
  <conditionalFormatting sqref="BY97:BZ114">
    <cfRule type="cellIs" dxfId="446" priority="81" operator="greaterThan">
      <formula>0</formula>
    </cfRule>
  </conditionalFormatting>
  <conditionalFormatting sqref="BY118:BZ135">
    <cfRule type="cellIs" dxfId="445" priority="80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444" priority="79" operator="greaterThan">
      <formula>0</formula>
    </cfRule>
  </conditionalFormatting>
  <conditionalFormatting sqref="G13:G30 AI13:AI30 AP13:AP30 AW13:AW30 BD13:BD30 BK13:BK30 BR13:BR30 BY13:BY30 U13:U30 AB13:AB30 N13:N30">
    <cfRule type="cellIs" dxfId="443" priority="77" operator="greaterThan">
      <formula>0</formula>
    </cfRule>
    <cfRule type="cellIs" dxfId="442" priority="78" operator="greaterThan">
      <formula>0</formula>
    </cfRule>
  </conditionalFormatting>
  <conditionalFormatting sqref="U13:U29">
    <cfRule type="cellIs" dxfId="441" priority="76" operator="greaterThan">
      <formula>0</formula>
    </cfRule>
  </conditionalFormatting>
  <conditionalFormatting sqref="G97:H114">
    <cfRule type="cellIs" dxfId="440" priority="75" operator="greaterThan">
      <formula>0</formula>
    </cfRule>
  </conditionalFormatting>
  <conditionalFormatting sqref="G118:H135">
    <cfRule type="cellIs" dxfId="439" priority="74" operator="greaterThan">
      <formula>0</formula>
    </cfRule>
  </conditionalFormatting>
  <conditionalFormatting sqref="N97:O114">
    <cfRule type="cellIs" dxfId="438" priority="73" operator="greaterThan">
      <formula>0</formula>
    </cfRule>
  </conditionalFormatting>
  <conditionalFormatting sqref="N118:O135">
    <cfRule type="cellIs" dxfId="437" priority="72" operator="greaterThan">
      <formula>0</formula>
    </cfRule>
  </conditionalFormatting>
  <conditionalFormatting sqref="U97:V114">
    <cfRule type="cellIs" dxfId="436" priority="71" operator="greaterThan">
      <formula>0</formula>
    </cfRule>
  </conditionalFormatting>
  <conditionalFormatting sqref="U118:V135">
    <cfRule type="cellIs" dxfId="435" priority="70" operator="greaterThan">
      <formula>0</formula>
    </cfRule>
  </conditionalFormatting>
  <conditionalFormatting sqref="AB97:AC114">
    <cfRule type="cellIs" dxfId="434" priority="69" operator="greaterThan">
      <formula>0</formula>
    </cfRule>
  </conditionalFormatting>
  <conditionalFormatting sqref="AB118:AC135">
    <cfRule type="cellIs" dxfId="433" priority="68" operator="greaterThan">
      <formula>0</formula>
    </cfRule>
  </conditionalFormatting>
  <conditionalFormatting sqref="AI97:AJ114">
    <cfRule type="cellIs" dxfId="432" priority="67" operator="greaterThan">
      <formula>0</formula>
    </cfRule>
  </conditionalFormatting>
  <conditionalFormatting sqref="AI118:AJ135">
    <cfRule type="cellIs" dxfId="431" priority="66" operator="greaterThan">
      <formula>0</formula>
    </cfRule>
  </conditionalFormatting>
  <conditionalFormatting sqref="AP97:AQ114">
    <cfRule type="cellIs" dxfId="430" priority="65" operator="greaterThan">
      <formula>0</formula>
    </cfRule>
  </conditionalFormatting>
  <conditionalFormatting sqref="AP118:AQ135">
    <cfRule type="cellIs" dxfId="429" priority="64" operator="greaterThan">
      <formula>0</formula>
    </cfRule>
  </conditionalFormatting>
  <conditionalFormatting sqref="AW97:AX114">
    <cfRule type="cellIs" dxfId="428" priority="63" operator="greaterThan">
      <formula>0</formula>
    </cfRule>
  </conditionalFormatting>
  <conditionalFormatting sqref="AW118:AX135">
    <cfRule type="cellIs" dxfId="427" priority="62" operator="greaterThan">
      <formula>0</formula>
    </cfRule>
  </conditionalFormatting>
  <conditionalFormatting sqref="BD97:BE114">
    <cfRule type="cellIs" dxfId="426" priority="61" operator="greaterThan">
      <formula>0</formula>
    </cfRule>
  </conditionalFormatting>
  <conditionalFormatting sqref="BD118:BE135">
    <cfRule type="cellIs" dxfId="425" priority="60" operator="greaterThan">
      <formula>0</formula>
    </cfRule>
  </conditionalFormatting>
  <conditionalFormatting sqref="BK97:BL114">
    <cfRule type="cellIs" dxfId="424" priority="59" operator="greaterThan">
      <formula>0</formula>
    </cfRule>
  </conditionalFormatting>
  <conditionalFormatting sqref="BK118:BL135">
    <cfRule type="cellIs" dxfId="423" priority="58" operator="greaterThan">
      <formula>0</formula>
    </cfRule>
  </conditionalFormatting>
  <conditionalFormatting sqref="BR97:BS114">
    <cfRule type="cellIs" dxfId="422" priority="57" operator="greaterThan">
      <formula>0</formula>
    </cfRule>
  </conditionalFormatting>
  <conditionalFormatting sqref="BR118:BS135">
    <cfRule type="cellIs" dxfId="421" priority="56" operator="greaterThan">
      <formula>0</formula>
    </cfRule>
  </conditionalFormatting>
  <conditionalFormatting sqref="BY97:BZ114">
    <cfRule type="cellIs" dxfId="420" priority="55" operator="greaterThan">
      <formula>0</formula>
    </cfRule>
  </conditionalFormatting>
  <conditionalFormatting sqref="BY118:BZ135">
    <cfRule type="cellIs" dxfId="419" priority="54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418" priority="53" operator="greaterThan">
      <formula>0</formula>
    </cfRule>
  </conditionalFormatting>
  <conditionalFormatting sqref="G13:G30 AI13:AI30 AP13:AP30 AW13:AW30 BD13:BD30 BK13:BK30 BR13:BR30 BY13:BY30 U13:U30 AB13:AB30 N13:N30">
    <cfRule type="cellIs" dxfId="417" priority="51" operator="greaterThan">
      <formula>0</formula>
    </cfRule>
    <cfRule type="cellIs" dxfId="416" priority="52" operator="greaterThan">
      <formula>0</formula>
    </cfRule>
  </conditionalFormatting>
  <conditionalFormatting sqref="U13:U29">
    <cfRule type="cellIs" dxfId="415" priority="50" operator="greaterThan">
      <formula>0</formula>
    </cfRule>
  </conditionalFormatting>
  <conditionalFormatting sqref="G97:H114">
    <cfRule type="cellIs" dxfId="414" priority="49" operator="greaterThan">
      <formula>0</formula>
    </cfRule>
  </conditionalFormatting>
  <conditionalFormatting sqref="G118:H135">
    <cfRule type="cellIs" dxfId="413" priority="48" operator="greaterThan">
      <formula>0</formula>
    </cfRule>
  </conditionalFormatting>
  <conditionalFormatting sqref="N97:O114">
    <cfRule type="cellIs" dxfId="412" priority="47" operator="greaterThan">
      <formula>0</formula>
    </cfRule>
  </conditionalFormatting>
  <conditionalFormatting sqref="N118:O135">
    <cfRule type="cellIs" dxfId="411" priority="46" operator="greaterThan">
      <formula>0</formula>
    </cfRule>
  </conditionalFormatting>
  <conditionalFormatting sqref="U97:V114">
    <cfRule type="cellIs" dxfId="410" priority="45" operator="greaterThan">
      <formula>0</formula>
    </cfRule>
  </conditionalFormatting>
  <conditionalFormatting sqref="U118:V135">
    <cfRule type="cellIs" dxfId="409" priority="44" operator="greaterThan">
      <formula>0</formula>
    </cfRule>
  </conditionalFormatting>
  <conditionalFormatting sqref="AB97:AC114">
    <cfRule type="cellIs" dxfId="408" priority="43" operator="greaterThan">
      <formula>0</formula>
    </cfRule>
  </conditionalFormatting>
  <conditionalFormatting sqref="AB118:AC135">
    <cfRule type="cellIs" dxfId="407" priority="42" operator="greaterThan">
      <formula>0</formula>
    </cfRule>
  </conditionalFormatting>
  <conditionalFormatting sqref="AI97:AJ114">
    <cfRule type="cellIs" dxfId="406" priority="41" operator="greaterThan">
      <formula>0</formula>
    </cfRule>
  </conditionalFormatting>
  <conditionalFormatting sqref="AI118:AJ135">
    <cfRule type="cellIs" dxfId="405" priority="40" operator="greaterThan">
      <formula>0</formula>
    </cfRule>
  </conditionalFormatting>
  <conditionalFormatting sqref="AP97:AQ114">
    <cfRule type="cellIs" dxfId="404" priority="39" operator="greaterThan">
      <formula>0</formula>
    </cfRule>
  </conditionalFormatting>
  <conditionalFormatting sqref="AP118:AQ135">
    <cfRule type="cellIs" dxfId="403" priority="38" operator="greaterThan">
      <formula>0</formula>
    </cfRule>
  </conditionalFormatting>
  <conditionalFormatting sqref="AW97:AX114">
    <cfRule type="cellIs" dxfId="402" priority="37" operator="greaterThan">
      <formula>0</formula>
    </cfRule>
  </conditionalFormatting>
  <conditionalFormatting sqref="AW118:AX135">
    <cfRule type="cellIs" dxfId="401" priority="36" operator="greaterThan">
      <formula>0</formula>
    </cfRule>
  </conditionalFormatting>
  <conditionalFormatting sqref="BD97:BE114">
    <cfRule type="cellIs" dxfId="400" priority="35" operator="greaterThan">
      <formula>0</formula>
    </cfRule>
  </conditionalFormatting>
  <conditionalFormatting sqref="BD118:BE135">
    <cfRule type="cellIs" dxfId="399" priority="34" operator="greaterThan">
      <formula>0</formula>
    </cfRule>
  </conditionalFormatting>
  <conditionalFormatting sqref="BK97:BL114">
    <cfRule type="cellIs" dxfId="398" priority="33" operator="greaterThan">
      <formula>0</formula>
    </cfRule>
  </conditionalFormatting>
  <conditionalFormatting sqref="BK118:BL135">
    <cfRule type="cellIs" dxfId="397" priority="32" operator="greaterThan">
      <formula>0</formula>
    </cfRule>
  </conditionalFormatting>
  <conditionalFormatting sqref="BR97:BS114">
    <cfRule type="cellIs" dxfId="396" priority="31" operator="greaterThan">
      <formula>0</formula>
    </cfRule>
  </conditionalFormatting>
  <conditionalFormatting sqref="BR118:BS135">
    <cfRule type="cellIs" dxfId="395" priority="30" operator="greaterThan">
      <formula>0</formula>
    </cfRule>
  </conditionalFormatting>
  <conditionalFormatting sqref="BY97:BZ114">
    <cfRule type="cellIs" dxfId="394" priority="29" operator="greaterThan">
      <formula>0</formula>
    </cfRule>
  </conditionalFormatting>
  <conditionalFormatting sqref="BY118:BZ135">
    <cfRule type="cellIs" dxfId="393" priority="28" operator="greaterThan">
      <formula>0</formula>
    </cfRule>
  </conditionalFormatting>
  <conditionalFormatting sqref="G13:H30 G34:G51 G55:G72 G76:H93 N13:O30 N34:N51 N55:N72 N76:O93 U34:U51 U55:U72 U76:V93 AB13:AC30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P6:P9 W6:W9 AD6:AD9 AK6:AK9 AR6:AR9 AY6:AY9 BF6:BF9 BM6:BM9 BT6:BT9 CA6:CA9 U13:V30 G97:H114 G118:H135 N97:O114 N118:O135 U97:V114 U118:V135 AB97:AC114 AB118:AC135 AI97:AJ114 AI118:AJ135 AP97:AQ114 AP118:AQ135 AW97:AX114 AW118:AX135 BD97:BE114 BD118:BE135 BK97:BL114 BK118:BL135 BR97:BS114 BR118:BS135 BY97:BZ114 BY118:BZ135">
    <cfRule type="cellIs" dxfId="392" priority="27" operator="greaterThan">
      <formula>0</formula>
    </cfRule>
  </conditionalFormatting>
  <conditionalFormatting sqref="G13:G30 N13:N30 AB13:AB30 AI13:AI30 AP13:AP30 AW13:AW30 BD13:BD30 BK13:BK30 BR13:BR30 BY13:BY30 U13:U30">
    <cfRule type="cellIs" dxfId="391" priority="25" operator="greaterThan">
      <formula>0</formula>
    </cfRule>
    <cfRule type="cellIs" dxfId="390" priority="26" operator="greaterThan">
      <formula>0</formula>
    </cfRule>
  </conditionalFormatting>
  <conditionalFormatting sqref="E10">
    <cfRule type="cellIs" dxfId="389" priority="23" operator="greaterThan">
      <formula>0</formula>
    </cfRule>
    <cfRule type="cellIs" dxfId="388" priority="24" operator="lessThan">
      <formula>0</formula>
    </cfRule>
  </conditionalFormatting>
  <conditionalFormatting sqref="B9">
    <cfRule type="cellIs" dxfId="387" priority="21" operator="lessThan">
      <formula>0</formula>
    </cfRule>
    <cfRule type="cellIs" dxfId="386" priority="22" operator="greaterThan">
      <formula>0</formula>
    </cfRule>
  </conditionalFormatting>
  <conditionalFormatting sqref="L10">
    <cfRule type="cellIs" dxfId="385" priority="19" operator="greaterThan">
      <formula>0</formula>
    </cfRule>
    <cfRule type="cellIs" dxfId="384" priority="20" operator="lessThan">
      <formula>0</formula>
    </cfRule>
  </conditionalFormatting>
  <conditionalFormatting sqref="S10">
    <cfRule type="cellIs" dxfId="383" priority="17" operator="greaterThan">
      <formula>0</formula>
    </cfRule>
    <cfRule type="cellIs" dxfId="382" priority="18" operator="lessThan">
      <formula>0</formula>
    </cfRule>
  </conditionalFormatting>
  <conditionalFormatting sqref="Z10">
    <cfRule type="cellIs" dxfId="381" priority="15" operator="greaterThan">
      <formula>0</formula>
    </cfRule>
    <cfRule type="cellIs" dxfId="380" priority="16" operator="lessThan">
      <formula>0</formula>
    </cfRule>
  </conditionalFormatting>
  <conditionalFormatting sqref="AG10">
    <cfRule type="cellIs" dxfId="379" priority="13" operator="greaterThan">
      <formula>0</formula>
    </cfRule>
    <cfRule type="cellIs" dxfId="378" priority="14" operator="lessThan">
      <formula>0</formula>
    </cfRule>
  </conditionalFormatting>
  <conditionalFormatting sqref="AN10">
    <cfRule type="cellIs" dxfId="377" priority="11" operator="greaterThan">
      <formula>0</formula>
    </cfRule>
    <cfRule type="cellIs" dxfId="376" priority="12" operator="lessThan">
      <formula>0</formula>
    </cfRule>
  </conditionalFormatting>
  <conditionalFormatting sqref="AU10">
    <cfRule type="cellIs" dxfId="375" priority="9" operator="greaterThan">
      <formula>0</formula>
    </cfRule>
    <cfRule type="cellIs" dxfId="374" priority="10" operator="lessThan">
      <formula>0</formula>
    </cfRule>
  </conditionalFormatting>
  <conditionalFormatting sqref="BB10">
    <cfRule type="cellIs" dxfId="373" priority="7" operator="greaterThan">
      <formula>0</formula>
    </cfRule>
    <cfRule type="cellIs" dxfId="372" priority="8" operator="lessThan">
      <formula>0</formula>
    </cfRule>
  </conditionalFormatting>
  <conditionalFormatting sqref="BI10">
    <cfRule type="cellIs" dxfId="371" priority="5" operator="greaterThan">
      <formula>0</formula>
    </cfRule>
    <cfRule type="cellIs" dxfId="370" priority="6" operator="lessThan">
      <formula>0</formula>
    </cfRule>
  </conditionalFormatting>
  <conditionalFormatting sqref="BP10">
    <cfRule type="cellIs" dxfId="369" priority="3" operator="greaterThan">
      <formula>0</formula>
    </cfRule>
    <cfRule type="cellIs" dxfId="368" priority="4" operator="lessThan">
      <formula>0</formula>
    </cfRule>
  </conditionalFormatting>
  <conditionalFormatting sqref="BW10">
    <cfRule type="cellIs" dxfId="367" priority="1" operator="greaterThan">
      <formula>0</formula>
    </cfRule>
    <cfRule type="cellIs" dxfId="366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CB135"/>
  <sheetViews>
    <sheetView workbookViewId="0">
      <selection activeCell="A4" sqref="A4:XFD4"/>
    </sheetView>
  </sheetViews>
  <sheetFormatPr defaultRowHeight="15"/>
  <cols>
    <col min="1" max="1" width="17.42578125" style="30" bestFit="1" customWidth="1"/>
    <col min="2" max="2" width="17.85546875" style="30" customWidth="1"/>
    <col min="3" max="3" width="9.140625" style="30" customWidth="1"/>
    <col min="4" max="4" width="24.42578125" style="30" customWidth="1"/>
    <col min="5" max="5" width="15.7109375" style="30" customWidth="1"/>
    <col min="6" max="6" width="19.7109375" style="30" bestFit="1" customWidth="1"/>
    <col min="7" max="8" width="17.28515625" style="30" customWidth="1"/>
    <col min="9" max="9" width="13.42578125" style="30" customWidth="1"/>
    <col min="10" max="10" width="1.7109375" style="42" customWidth="1"/>
    <col min="11" max="11" width="24.42578125" style="30" customWidth="1"/>
    <col min="12" max="12" width="15.7109375" style="30" customWidth="1"/>
    <col min="13" max="13" width="19.7109375" style="30" bestFit="1" customWidth="1"/>
    <col min="14" max="15" width="17.28515625" style="30" customWidth="1"/>
    <col min="16" max="16" width="13.42578125" style="30" customWidth="1"/>
    <col min="17" max="17" width="1.7109375" style="42" customWidth="1"/>
    <col min="18" max="18" width="24.42578125" style="30" customWidth="1"/>
    <col min="19" max="19" width="15.7109375" style="30" customWidth="1"/>
    <col min="20" max="20" width="19.7109375" style="30" bestFit="1" customWidth="1"/>
    <col min="21" max="22" width="17.28515625" style="30" customWidth="1"/>
    <col min="23" max="23" width="13.42578125" style="30" customWidth="1"/>
    <col min="24" max="24" width="1.7109375" style="42" customWidth="1"/>
    <col min="25" max="25" width="24.42578125" style="30" customWidth="1"/>
    <col min="26" max="26" width="15.7109375" style="30" customWidth="1"/>
    <col min="27" max="27" width="19.7109375" style="30" bestFit="1" customWidth="1"/>
    <col min="28" max="29" width="17.28515625" style="30" customWidth="1"/>
    <col min="30" max="30" width="13.42578125" style="30" customWidth="1"/>
    <col min="31" max="31" width="1.7109375" style="42" customWidth="1"/>
    <col min="32" max="32" width="24.42578125" style="30" customWidth="1"/>
    <col min="33" max="33" width="15.7109375" style="30" customWidth="1"/>
    <col min="34" max="34" width="19.7109375" style="30" bestFit="1" customWidth="1"/>
    <col min="35" max="36" width="17.28515625" style="30" customWidth="1"/>
    <col min="37" max="37" width="13.42578125" style="30" customWidth="1"/>
    <col min="38" max="38" width="1.7109375" style="42" customWidth="1"/>
    <col min="39" max="39" width="30.140625" style="30" customWidth="1"/>
    <col min="40" max="40" width="15.7109375" style="30" customWidth="1"/>
    <col min="41" max="41" width="19.7109375" style="30" bestFit="1" customWidth="1"/>
    <col min="42" max="43" width="17.28515625" style="30" customWidth="1"/>
    <col min="44" max="44" width="13.42578125" style="30" customWidth="1"/>
    <col min="45" max="45" width="1.7109375" style="42" customWidth="1"/>
    <col min="46" max="46" width="30.28515625" style="30" customWidth="1"/>
    <col min="47" max="47" width="18.140625" style="30" customWidth="1"/>
    <col min="48" max="48" width="19.7109375" style="30" bestFit="1" customWidth="1"/>
    <col min="49" max="50" width="17.28515625" style="30" customWidth="1"/>
    <col min="51" max="51" width="13.42578125" style="30" customWidth="1"/>
    <col min="52" max="52" width="1.7109375" style="42" customWidth="1"/>
    <col min="53" max="53" width="24.42578125" style="30" customWidth="1"/>
    <col min="54" max="54" width="15.7109375" style="30" customWidth="1"/>
    <col min="55" max="55" width="19.7109375" style="30" bestFit="1" customWidth="1"/>
    <col min="56" max="57" width="17.28515625" style="30" customWidth="1"/>
    <col min="58" max="58" width="13.42578125" style="30" customWidth="1"/>
    <col min="59" max="59" width="1.7109375" style="42" customWidth="1"/>
    <col min="60" max="60" width="24.42578125" style="30" customWidth="1"/>
    <col min="61" max="61" width="15.7109375" style="30" customWidth="1"/>
    <col min="62" max="62" width="19.7109375" style="30" bestFit="1" customWidth="1"/>
    <col min="63" max="64" width="17.28515625" style="30" customWidth="1"/>
    <col min="65" max="65" width="13.42578125" style="30" customWidth="1"/>
    <col min="66" max="66" width="1.7109375" style="42" customWidth="1"/>
    <col min="67" max="67" width="24.42578125" style="30" customWidth="1"/>
    <col min="68" max="68" width="15.7109375" style="30" customWidth="1"/>
    <col min="69" max="69" width="19.7109375" style="30" bestFit="1" customWidth="1"/>
    <col min="70" max="71" width="17.28515625" style="30" customWidth="1"/>
    <col min="72" max="72" width="13.42578125" style="30" customWidth="1"/>
    <col min="73" max="73" width="1.7109375" style="42" customWidth="1"/>
    <col min="74" max="74" width="24.42578125" style="30" customWidth="1"/>
    <col min="75" max="75" width="15.7109375" style="30" customWidth="1"/>
    <col min="76" max="76" width="19.7109375" style="30" bestFit="1" customWidth="1"/>
    <col min="77" max="78" width="17.28515625" style="30" customWidth="1"/>
    <col min="79" max="79" width="13.42578125" style="30" customWidth="1"/>
    <col min="80" max="80" width="1.7109375" style="42" customWidth="1"/>
    <col min="81" max="16384" width="9.140625" style="30"/>
  </cols>
  <sheetData>
    <row r="3" spans="1:79" ht="15.75" thickBot="1"/>
    <row r="4" spans="1:79" ht="27.75" thickTop="1" thickBot="1">
      <c r="A4" s="83" t="s">
        <v>28</v>
      </c>
      <c r="B4" s="84"/>
      <c r="D4" s="39" t="s">
        <v>25</v>
      </c>
      <c r="E4" s="88" t="s">
        <v>51</v>
      </c>
      <c r="F4" s="89"/>
      <c r="G4" s="89"/>
      <c r="H4" s="89"/>
      <c r="I4" s="91"/>
      <c r="K4" s="39" t="s">
        <v>25</v>
      </c>
      <c r="L4" s="88" t="s">
        <v>51</v>
      </c>
      <c r="M4" s="89"/>
      <c r="N4" s="89"/>
      <c r="O4" s="89"/>
      <c r="P4" s="91"/>
      <c r="R4" s="39" t="s">
        <v>25</v>
      </c>
      <c r="S4" s="88" t="s">
        <v>51</v>
      </c>
      <c r="T4" s="89"/>
      <c r="U4" s="89"/>
      <c r="V4" s="89"/>
      <c r="W4" s="91"/>
      <c r="Y4" s="39" t="s">
        <v>25</v>
      </c>
      <c r="Z4" s="88" t="s">
        <v>51</v>
      </c>
      <c r="AA4" s="89"/>
      <c r="AB4" s="89"/>
      <c r="AC4" s="89"/>
      <c r="AD4" s="91"/>
      <c r="AF4" s="39" t="s">
        <v>25</v>
      </c>
      <c r="AG4" s="88" t="s">
        <v>51</v>
      </c>
      <c r="AH4" s="89"/>
      <c r="AI4" s="89"/>
      <c r="AJ4" s="89"/>
      <c r="AK4" s="91"/>
      <c r="AM4" s="39" t="s">
        <v>25</v>
      </c>
      <c r="AN4" s="88" t="s">
        <v>51</v>
      </c>
      <c r="AO4" s="89"/>
      <c r="AP4" s="89"/>
      <c r="AQ4" s="89"/>
      <c r="AR4" s="91"/>
      <c r="AT4" s="39" t="s">
        <v>25</v>
      </c>
      <c r="AU4" s="88" t="s">
        <v>51</v>
      </c>
      <c r="AV4" s="89"/>
      <c r="AW4" s="89"/>
      <c r="AX4" s="89"/>
      <c r="AY4" s="91"/>
      <c r="BA4" s="39" t="s">
        <v>25</v>
      </c>
      <c r="BB4" s="88" t="s">
        <v>51</v>
      </c>
      <c r="BC4" s="89"/>
      <c r="BD4" s="89"/>
      <c r="BE4" s="89"/>
      <c r="BF4" s="91"/>
      <c r="BH4" s="39" t="s">
        <v>25</v>
      </c>
      <c r="BI4" s="88" t="s">
        <v>51</v>
      </c>
      <c r="BJ4" s="89"/>
      <c r="BK4" s="89"/>
      <c r="BL4" s="89"/>
      <c r="BM4" s="91"/>
      <c r="BO4" s="39" t="s">
        <v>25</v>
      </c>
      <c r="BP4" s="88" t="s">
        <v>51</v>
      </c>
      <c r="BQ4" s="89"/>
      <c r="BR4" s="89"/>
      <c r="BS4" s="89"/>
      <c r="BT4" s="91"/>
      <c r="BV4" s="39" t="s">
        <v>25</v>
      </c>
      <c r="BW4" s="88" t="s">
        <v>51</v>
      </c>
      <c r="BX4" s="89"/>
      <c r="BY4" s="89"/>
      <c r="BZ4" s="89"/>
      <c r="CA4" s="91"/>
    </row>
    <row r="5" spans="1:79" ht="16.5" customHeight="1" thickTop="1" thickBot="1">
      <c r="A5" s="85" t="s">
        <v>29</v>
      </c>
      <c r="B5" s="86"/>
      <c r="D5" s="41" t="s">
        <v>27</v>
      </c>
      <c r="E5" s="47"/>
      <c r="F5" s="50" t="s">
        <v>37</v>
      </c>
      <c r="G5" s="50" t="s">
        <v>31</v>
      </c>
      <c r="H5" s="50" t="s">
        <v>32</v>
      </c>
      <c r="I5" s="50" t="s">
        <v>38</v>
      </c>
      <c r="K5" s="41" t="s">
        <v>27</v>
      </c>
      <c r="L5" s="47"/>
      <c r="M5" s="50" t="s">
        <v>37</v>
      </c>
      <c r="N5" s="50" t="s">
        <v>31</v>
      </c>
      <c r="O5" s="50" t="s">
        <v>32</v>
      </c>
      <c r="P5" s="50" t="s">
        <v>38</v>
      </c>
      <c r="R5" s="41" t="s">
        <v>27</v>
      </c>
      <c r="S5" s="47"/>
      <c r="T5" s="50" t="s">
        <v>37</v>
      </c>
      <c r="U5" s="50" t="s">
        <v>31</v>
      </c>
      <c r="V5" s="50" t="s">
        <v>32</v>
      </c>
      <c r="W5" s="50" t="s">
        <v>38</v>
      </c>
      <c r="Y5" s="41" t="s">
        <v>27</v>
      </c>
      <c r="Z5" s="47"/>
      <c r="AA5" s="50" t="s">
        <v>37</v>
      </c>
      <c r="AB5" s="50" t="s">
        <v>31</v>
      </c>
      <c r="AC5" s="50" t="s">
        <v>32</v>
      </c>
      <c r="AD5" s="50" t="s">
        <v>38</v>
      </c>
      <c r="AF5" s="41" t="s">
        <v>27</v>
      </c>
      <c r="AG5" s="47"/>
      <c r="AH5" s="50" t="s">
        <v>37</v>
      </c>
      <c r="AI5" s="50" t="s">
        <v>31</v>
      </c>
      <c r="AJ5" s="50" t="s">
        <v>32</v>
      </c>
      <c r="AK5" s="50" t="s">
        <v>38</v>
      </c>
      <c r="AM5" s="41" t="s">
        <v>27</v>
      </c>
      <c r="AN5" s="47"/>
      <c r="AO5" s="50" t="s">
        <v>37</v>
      </c>
      <c r="AP5" s="50" t="s">
        <v>31</v>
      </c>
      <c r="AQ5" s="50" t="s">
        <v>32</v>
      </c>
      <c r="AR5" s="50" t="s">
        <v>38</v>
      </c>
      <c r="AT5" s="41" t="s">
        <v>27</v>
      </c>
      <c r="AU5" s="47"/>
      <c r="AV5" s="50" t="s">
        <v>37</v>
      </c>
      <c r="AW5" s="50" t="s">
        <v>31</v>
      </c>
      <c r="AX5" s="50" t="s">
        <v>32</v>
      </c>
      <c r="AY5" s="50" t="s">
        <v>38</v>
      </c>
      <c r="BA5" s="41" t="s">
        <v>27</v>
      </c>
      <c r="BB5" s="47"/>
      <c r="BC5" s="50" t="s">
        <v>37</v>
      </c>
      <c r="BD5" s="50" t="s">
        <v>31</v>
      </c>
      <c r="BE5" s="50" t="s">
        <v>32</v>
      </c>
      <c r="BF5" s="50" t="s">
        <v>38</v>
      </c>
      <c r="BH5" s="41" t="s">
        <v>27</v>
      </c>
      <c r="BI5" s="47"/>
      <c r="BJ5" s="50" t="s">
        <v>37</v>
      </c>
      <c r="BK5" s="50" t="s">
        <v>31</v>
      </c>
      <c r="BL5" s="50" t="s">
        <v>32</v>
      </c>
      <c r="BM5" s="50" t="s">
        <v>38</v>
      </c>
      <c r="BO5" s="41" t="s">
        <v>27</v>
      </c>
      <c r="BP5" s="47"/>
      <c r="BQ5" s="50" t="s">
        <v>37</v>
      </c>
      <c r="BR5" s="50" t="s">
        <v>31</v>
      </c>
      <c r="BS5" s="50" t="s">
        <v>32</v>
      </c>
      <c r="BT5" s="50" t="s">
        <v>38</v>
      </c>
      <c r="BV5" s="41" t="s">
        <v>27</v>
      </c>
      <c r="BW5" s="47"/>
      <c r="BX5" s="50" t="s">
        <v>37</v>
      </c>
      <c r="BY5" s="50" t="s">
        <v>31</v>
      </c>
      <c r="BZ5" s="50" t="s">
        <v>32</v>
      </c>
      <c r="CA5" s="50" t="s">
        <v>38</v>
      </c>
    </row>
    <row r="6" spans="1:79" ht="16.5" thickBot="1">
      <c r="A6" s="87" t="s">
        <v>30</v>
      </c>
      <c r="B6" s="86"/>
      <c r="D6" s="38" t="s">
        <v>5</v>
      </c>
      <c r="E6" s="56">
        <v>0</v>
      </c>
      <c r="F6" s="49" t="s">
        <v>33</v>
      </c>
      <c r="G6" s="60">
        <f>E30</f>
        <v>0</v>
      </c>
      <c r="H6" s="60">
        <f>F30</f>
        <v>0</v>
      </c>
      <c r="I6" s="60">
        <f>G6-H6</f>
        <v>0</v>
      </c>
      <c r="K6" s="38" t="s">
        <v>5</v>
      </c>
      <c r="L6" s="56">
        <v>0</v>
      </c>
      <c r="M6" s="49" t="s">
        <v>33</v>
      </c>
      <c r="N6" s="60">
        <f>L30</f>
        <v>0</v>
      </c>
      <c r="O6" s="60">
        <f>M30</f>
        <v>0</v>
      </c>
      <c r="P6" s="60">
        <f>N6-O6</f>
        <v>0</v>
      </c>
      <c r="R6" s="38" t="s">
        <v>5</v>
      </c>
      <c r="S6" s="56">
        <v>0</v>
      </c>
      <c r="T6" s="48" t="s">
        <v>33</v>
      </c>
      <c r="U6" s="60">
        <f>S30</f>
        <v>0</v>
      </c>
      <c r="V6" s="60">
        <f>T30</f>
        <v>0</v>
      </c>
      <c r="W6" s="60">
        <f>U6-V6</f>
        <v>0</v>
      </c>
      <c r="Y6" s="38" t="s">
        <v>5</v>
      </c>
      <c r="Z6" s="56">
        <v>0</v>
      </c>
      <c r="AA6" s="48" t="s">
        <v>33</v>
      </c>
      <c r="AB6" s="60">
        <f>Z30</f>
        <v>0</v>
      </c>
      <c r="AC6" s="60">
        <f>AA30</f>
        <v>0</v>
      </c>
      <c r="AD6" s="60">
        <f>AB6-AC6</f>
        <v>0</v>
      </c>
      <c r="AF6" s="38" t="s">
        <v>5</v>
      </c>
      <c r="AG6" s="56">
        <v>0</v>
      </c>
      <c r="AH6" s="48" t="s">
        <v>33</v>
      </c>
      <c r="AI6" s="60">
        <f>AG30</f>
        <v>0</v>
      </c>
      <c r="AJ6" s="60">
        <f>AH30</f>
        <v>0</v>
      </c>
      <c r="AK6" s="60">
        <f>AI6-AJ6</f>
        <v>0</v>
      </c>
      <c r="AM6" s="38" t="s">
        <v>5</v>
      </c>
      <c r="AN6" s="56">
        <v>0</v>
      </c>
      <c r="AO6" s="48" t="s">
        <v>33</v>
      </c>
      <c r="AP6" s="60">
        <f>AN30</f>
        <v>0</v>
      </c>
      <c r="AQ6" s="60">
        <f>AO30</f>
        <v>0</v>
      </c>
      <c r="AR6" s="60">
        <f>AP6-AQ6</f>
        <v>0</v>
      </c>
      <c r="AT6" s="38" t="s">
        <v>5</v>
      </c>
      <c r="AU6" s="56">
        <v>0</v>
      </c>
      <c r="AV6" s="48" t="s">
        <v>33</v>
      </c>
      <c r="AW6" s="60">
        <f>AU30</f>
        <v>0</v>
      </c>
      <c r="AX6" s="60">
        <f>AV30</f>
        <v>0</v>
      </c>
      <c r="AY6" s="60">
        <f>AW6-AX6</f>
        <v>0</v>
      </c>
      <c r="BA6" s="38" t="s">
        <v>5</v>
      </c>
      <c r="BB6" s="56">
        <v>0</v>
      </c>
      <c r="BC6" s="48" t="s">
        <v>33</v>
      </c>
      <c r="BD6" s="60">
        <f>BB30</f>
        <v>0</v>
      </c>
      <c r="BE6" s="60">
        <f>BC30</f>
        <v>0</v>
      </c>
      <c r="BF6" s="60">
        <f>BD6-BE6</f>
        <v>0</v>
      </c>
      <c r="BH6" s="38" t="s">
        <v>5</v>
      </c>
      <c r="BI6" s="56">
        <v>0</v>
      </c>
      <c r="BJ6" s="48" t="s">
        <v>33</v>
      </c>
      <c r="BK6" s="60">
        <f>BI30</f>
        <v>0</v>
      </c>
      <c r="BL6" s="60">
        <f>BJ30</f>
        <v>0</v>
      </c>
      <c r="BM6" s="60">
        <f>BK6-BL6</f>
        <v>0</v>
      </c>
      <c r="BO6" s="38" t="s">
        <v>5</v>
      </c>
      <c r="BP6" s="56">
        <v>0</v>
      </c>
      <c r="BQ6" s="48" t="s">
        <v>33</v>
      </c>
      <c r="BR6" s="60">
        <f>BP30</f>
        <v>0</v>
      </c>
      <c r="BS6" s="60">
        <f>BQ30</f>
        <v>0</v>
      </c>
      <c r="BT6" s="60">
        <f>BR6-BS6</f>
        <v>0</v>
      </c>
      <c r="BV6" s="38" t="s">
        <v>5</v>
      </c>
      <c r="BW6" s="56">
        <v>0</v>
      </c>
      <c r="BX6" s="48" t="s">
        <v>33</v>
      </c>
      <c r="BY6" s="60">
        <f>BW30</f>
        <v>0</v>
      </c>
      <c r="BZ6" s="60">
        <f>BX30</f>
        <v>0</v>
      </c>
      <c r="CA6" s="60">
        <f>BY6-BZ6</f>
        <v>0</v>
      </c>
    </row>
    <row r="7" spans="1:79" ht="15.75" thickBot="1">
      <c r="D7" s="40" t="s">
        <v>6</v>
      </c>
      <c r="E7" s="62">
        <f>E6*0.185</f>
        <v>0</v>
      </c>
      <c r="F7" s="49" t="s">
        <v>34</v>
      </c>
      <c r="G7" s="61">
        <f>E51</f>
        <v>0</v>
      </c>
      <c r="H7" s="61">
        <f>F51</f>
        <v>0</v>
      </c>
      <c r="I7" s="60">
        <f t="shared" ref="I7:I9" si="0">G7-H7</f>
        <v>0</v>
      </c>
      <c r="K7" s="40" t="s">
        <v>6</v>
      </c>
      <c r="L7" s="62">
        <f>L6*0.185</f>
        <v>0</v>
      </c>
      <c r="M7" s="49" t="s">
        <v>34</v>
      </c>
      <c r="N7" s="60">
        <f>L51</f>
        <v>0</v>
      </c>
      <c r="O7" s="61">
        <f>M51</f>
        <v>0</v>
      </c>
      <c r="P7" s="60">
        <f t="shared" ref="P7:P9" si="1">N7-O7</f>
        <v>0</v>
      </c>
      <c r="R7" s="40" t="s">
        <v>6</v>
      </c>
      <c r="S7" s="62">
        <f>S6*0.185</f>
        <v>0</v>
      </c>
      <c r="T7" s="48" t="s">
        <v>34</v>
      </c>
      <c r="U7" s="61">
        <f>S51</f>
        <v>0</v>
      </c>
      <c r="V7" s="61">
        <f>T51</f>
        <v>0</v>
      </c>
      <c r="W7" s="60">
        <f t="shared" ref="W7:W9" si="2">U7-V7</f>
        <v>0</v>
      </c>
      <c r="Y7" s="40" t="s">
        <v>6</v>
      </c>
      <c r="Z7" s="62">
        <f>Z6*0.185</f>
        <v>0</v>
      </c>
      <c r="AA7" s="48" t="s">
        <v>34</v>
      </c>
      <c r="AB7" s="61">
        <f>Z51</f>
        <v>0</v>
      </c>
      <c r="AC7" s="61">
        <f>AA51</f>
        <v>0</v>
      </c>
      <c r="AD7" s="60">
        <f t="shared" ref="AD7:AD9" si="3">AB7-AC7</f>
        <v>0</v>
      </c>
      <c r="AF7" s="40" t="s">
        <v>6</v>
      </c>
      <c r="AG7" s="62">
        <f>AG6*0.185</f>
        <v>0</v>
      </c>
      <c r="AH7" s="48" t="s">
        <v>34</v>
      </c>
      <c r="AI7" s="61">
        <f>AG51</f>
        <v>0</v>
      </c>
      <c r="AJ7" s="61">
        <f>AH51</f>
        <v>0</v>
      </c>
      <c r="AK7" s="60">
        <f t="shared" ref="AK7:AK9" si="4">AI7-AJ7</f>
        <v>0</v>
      </c>
      <c r="AM7" s="40" t="s">
        <v>6</v>
      </c>
      <c r="AN7" s="62">
        <f>AN6*0.185</f>
        <v>0</v>
      </c>
      <c r="AO7" s="48" t="s">
        <v>34</v>
      </c>
      <c r="AP7" s="61">
        <f>AN51</f>
        <v>0</v>
      </c>
      <c r="AQ7" s="61">
        <f>AO51</f>
        <v>0</v>
      </c>
      <c r="AR7" s="60">
        <f t="shared" ref="AR7:AR9" si="5">AP7-AQ7</f>
        <v>0</v>
      </c>
      <c r="AT7" s="40" t="s">
        <v>6</v>
      </c>
      <c r="AU7" s="62">
        <f>AU6*0.185</f>
        <v>0</v>
      </c>
      <c r="AV7" s="48" t="s">
        <v>34</v>
      </c>
      <c r="AW7" s="61">
        <f>AU51</f>
        <v>0</v>
      </c>
      <c r="AX7" s="61">
        <f>AV51</f>
        <v>0</v>
      </c>
      <c r="AY7" s="60">
        <f t="shared" ref="AY7:AY9" si="6">AW7-AX7</f>
        <v>0</v>
      </c>
      <c r="BA7" s="40" t="s">
        <v>6</v>
      </c>
      <c r="BB7" s="62">
        <f>BB6*0.185</f>
        <v>0</v>
      </c>
      <c r="BC7" s="48" t="s">
        <v>34</v>
      </c>
      <c r="BD7" s="61">
        <f>BB51</f>
        <v>0</v>
      </c>
      <c r="BE7" s="61">
        <f>BC51</f>
        <v>0</v>
      </c>
      <c r="BF7" s="60">
        <f t="shared" ref="BF7:BF9" si="7">BD7-BE7</f>
        <v>0</v>
      </c>
      <c r="BH7" s="40" t="s">
        <v>6</v>
      </c>
      <c r="BI7" s="62">
        <f>BI6*0.185</f>
        <v>0</v>
      </c>
      <c r="BJ7" s="48" t="s">
        <v>34</v>
      </c>
      <c r="BK7" s="61">
        <f>BI51</f>
        <v>0</v>
      </c>
      <c r="BL7" s="61">
        <f>BJ51</f>
        <v>0</v>
      </c>
      <c r="BM7" s="60">
        <f t="shared" ref="BM7:BM9" si="8">BK7-BL7</f>
        <v>0</v>
      </c>
      <c r="BO7" s="40" t="s">
        <v>6</v>
      </c>
      <c r="BP7" s="62">
        <f>BP6*0.185</f>
        <v>0</v>
      </c>
      <c r="BQ7" s="48" t="s">
        <v>34</v>
      </c>
      <c r="BR7" s="61">
        <f>BP51</f>
        <v>0</v>
      </c>
      <c r="BS7" s="61">
        <f>BQ51</f>
        <v>0</v>
      </c>
      <c r="BT7" s="60">
        <f t="shared" ref="BT7:BT9" si="9">BR7-BS7</f>
        <v>0</v>
      </c>
      <c r="BV7" s="40" t="s">
        <v>6</v>
      </c>
      <c r="BW7" s="62">
        <f>BW6*0.185</f>
        <v>0</v>
      </c>
      <c r="BX7" s="48" t="s">
        <v>34</v>
      </c>
      <c r="BY7" s="61">
        <f>BW51</f>
        <v>0</v>
      </c>
      <c r="BZ7" s="61">
        <f>BX51</f>
        <v>0</v>
      </c>
      <c r="CA7" s="60">
        <f t="shared" ref="CA7:CA9" si="10">BY7-BZ7</f>
        <v>0</v>
      </c>
    </row>
    <row r="8" spans="1:79" ht="15.75" thickBot="1">
      <c r="A8" s="49" t="s">
        <v>50</v>
      </c>
      <c r="B8" s="72">
        <f>SUM(E9,L9,S9,Z9,AG9,AN9,AU9,BB9,BI9,BP9,BW9)</f>
        <v>0</v>
      </c>
      <c r="D8" s="37" t="s">
        <v>10</v>
      </c>
      <c r="E8" s="63">
        <f>(F30*5%)*4</f>
        <v>0</v>
      </c>
      <c r="F8" s="49" t="s">
        <v>35</v>
      </c>
      <c r="G8" s="61">
        <f>E72</f>
        <v>0</v>
      </c>
      <c r="H8" s="61">
        <f>F72</f>
        <v>0</v>
      </c>
      <c r="I8" s="60">
        <f t="shared" si="0"/>
        <v>0</v>
      </c>
      <c r="K8" s="37" t="s">
        <v>10</v>
      </c>
      <c r="L8" s="63">
        <f>(M30*5%)*4</f>
        <v>0</v>
      </c>
      <c r="M8" s="49" t="s">
        <v>35</v>
      </c>
      <c r="N8" s="61">
        <f>L72</f>
        <v>0</v>
      </c>
      <c r="O8" s="61">
        <f>M72</f>
        <v>0</v>
      </c>
      <c r="P8" s="60">
        <f t="shared" si="1"/>
        <v>0</v>
      </c>
      <c r="R8" s="37" t="s">
        <v>10</v>
      </c>
      <c r="S8" s="63">
        <f>(T30*5%)*4</f>
        <v>0</v>
      </c>
      <c r="T8" s="48" t="s">
        <v>35</v>
      </c>
      <c r="U8" s="61">
        <f>S72</f>
        <v>0</v>
      </c>
      <c r="V8" s="61">
        <f>T72</f>
        <v>0</v>
      </c>
      <c r="W8" s="60">
        <f t="shared" si="2"/>
        <v>0</v>
      </c>
      <c r="Y8" s="37" t="s">
        <v>10</v>
      </c>
      <c r="Z8" s="63">
        <f>(AA30*5%)*4</f>
        <v>0</v>
      </c>
      <c r="AA8" s="48" t="s">
        <v>35</v>
      </c>
      <c r="AB8" s="61">
        <f>Z72</f>
        <v>0</v>
      </c>
      <c r="AC8" s="61">
        <f>AA72</f>
        <v>0</v>
      </c>
      <c r="AD8" s="60">
        <f t="shared" si="3"/>
        <v>0</v>
      </c>
      <c r="AF8" s="37" t="s">
        <v>10</v>
      </c>
      <c r="AG8" s="63">
        <f>(AH30*5%)*4</f>
        <v>0</v>
      </c>
      <c r="AH8" s="48" t="s">
        <v>35</v>
      </c>
      <c r="AI8" s="61">
        <f>AG72</f>
        <v>0</v>
      </c>
      <c r="AJ8" s="61">
        <f>AH72</f>
        <v>0</v>
      </c>
      <c r="AK8" s="60">
        <f t="shared" si="4"/>
        <v>0</v>
      </c>
      <c r="AM8" s="37" t="s">
        <v>10</v>
      </c>
      <c r="AN8" s="63">
        <f>(AO30*5%)*4</f>
        <v>0</v>
      </c>
      <c r="AO8" s="48" t="s">
        <v>35</v>
      </c>
      <c r="AP8" s="61">
        <f>AN72</f>
        <v>0</v>
      </c>
      <c r="AQ8" s="61">
        <f>AO72</f>
        <v>0</v>
      </c>
      <c r="AR8" s="60">
        <f t="shared" si="5"/>
        <v>0</v>
      </c>
      <c r="AT8" s="37" t="s">
        <v>10</v>
      </c>
      <c r="AU8" s="63">
        <f>(AV30*5%)*4</f>
        <v>0</v>
      </c>
      <c r="AV8" s="48" t="s">
        <v>35</v>
      </c>
      <c r="AW8" s="61">
        <f>AU72</f>
        <v>0</v>
      </c>
      <c r="AX8" s="61">
        <f>AV72</f>
        <v>0</v>
      </c>
      <c r="AY8" s="60">
        <f t="shared" si="6"/>
        <v>0</v>
      </c>
      <c r="BA8" s="37" t="s">
        <v>10</v>
      </c>
      <c r="BB8" s="63">
        <f>(BC30*5%)*4</f>
        <v>0</v>
      </c>
      <c r="BC8" s="48" t="s">
        <v>35</v>
      </c>
      <c r="BD8" s="61">
        <f>BB72</f>
        <v>0</v>
      </c>
      <c r="BE8" s="61">
        <f>BC72</f>
        <v>0</v>
      </c>
      <c r="BF8" s="60">
        <f t="shared" si="7"/>
        <v>0</v>
      </c>
      <c r="BH8" s="37" t="s">
        <v>10</v>
      </c>
      <c r="BI8" s="63">
        <f>(BJ30*5%)*4</f>
        <v>0</v>
      </c>
      <c r="BJ8" s="48" t="s">
        <v>35</v>
      </c>
      <c r="BK8" s="61">
        <f>BI72</f>
        <v>0</v>
      </c>
      <c r="BL8" s="61">
        <f>BJ72</f>
        <v>0</v>
      </c>
      <c r="BM8" s="60">
        <f t="shared" si="8"/>
        <v>0</v>
      </c>
      <c r="BO8" s="37" t="s">
        <v>10</v>
      </c>
      <c r="BP8" s="63">
        <f>(BQ30*5%)*4</f>
        <v>0</v>
      </c>
      <c r="BQ8" s="48" t="s">
        <v>35</v>
      </c>
      <c r="BR8" s="61">
        <f>BP72</f>
        <v>0</v>
      </c>
      <c r="BS8" s="61">
        <f>BQ72</f>
        <v>0</v>
      </c>
      <c r="BT8" s="60">
        <f t="shared" si="9"/>
        <v>0</v>
      </c>
      <c r="BV8" s="37" t="s">
        <v>10</v>
      </c>
      <c r="BW8" s="63">
        <f>(BX30*5%)*4</f>
        <v>0</v>
      </c>
      <c r="BX8" s="48" t="s">
        <v>35</v>
      </c>
      <c r="BY8" s="61">
        <f>BW72</f>
        <v>0</v>
      </c>
      <c r="BZ8" s="61">
        <f>BX72</f>
        <v>0</v>
      </c>
      <c r="CA8" s="60">
        <f t="shared" si="10"/>
        <v>0</v>
      </c>
    </row>
    <row r="9" spans="1:79" ht="15.75" thickBot="1">
      <c r="A9" s="49" t="s">
        <v>49</v>
      </c>
      <c r="B9" s="72">
        <f>SUM(B8,E10,L10,S10,Z10,AG10,AN10,AU10,BB10,BI10,BP10,BW10)</f>
        <v>0</v>
      </c>
      <c r="D9" s="38" t="s">
        <v>7</v>
      </c>
      <c r="E9" s="64">
        <f>SUM(E30,E51,E72,E93,E114,E135)</f>
        <v>0</v>
      </c>
      <c r="F9" s="49" t="s">
        <v>36</v>
      </c>
      <c r="G9" s="61">
        <f>E93</f>
        <v>0</v>
      </c>
      <c r="H9" s="61">
        <f>F93</f>
        <v>0</v>
      </c>
      <c r="I9" s="60">
        <f t="shared" si="0"/>
        <v>0</v>
      </c>
      <c r="K9" s="38" t="s">
        <v>7</v>
      </c>
      <c r="L9" s="64">
        <f>SUM(L30,L51,L72,L93,L114,L135)</f>
        <v>0</v>
      </c>
      <c r="M9" s="49" t="s">
        <v>36</v>
      </c>
      <c r="N9" s="61">
        <f>L93</f>
        <v>0</v>
      </c>
      <c r="O9" s="61">
        <f>M93</f>
        <v>0</v>
      </c>
      <c r="P9" s="60">
        <f t="shared" si="1"/>
        <v>0</v>
      </c>
      <c r="R9" s="38" t="s">
        <v>7</v>
      </c>
      <c r="S9" s="64">
        <f>SUM(S30,S51,S72,S93,S114,S135)</f>
        <v>0</v>
      </c>
      <c r="T9" s="48" t="s">
        <v>36</v>
      </c>
      <c r="U9" s="61">
        <f>S93</f>
        <v>0</v>
      </c>
      <c r="V9" s="61">
        <f>T93</f>
        <v>0</v>
      </c>
      <c r="W9" s="60">
        <f t="shared" si="2"/>
        <v>0</v>
      </c>
      <c r="Y9" s="38" t="s">
        <v>7</v>
      </c>
      <c r="Z9" s="64">
        <f>SUM(Z30,Z51,Z72,Z93,Z114,Z135)</f>
        <v>0</v>
      </c>
      <c r="AA9" s="48" t="s">
        <v>36</v>
      </c>
      <c r="AB9" s="61">
        <f>Z93</f>
        <v>0</v>
      </c>
      <c r="AC9" s="61">
        <f>AA93</f>
        <v>0</v>
      </c>
      <c r="AD9" s="60">
        <f t="shared" si="3"/>
        <v>0</v>
      </c>
      <c r="AF9" s="38" t="s">
        <v>7</v>
      </c>
      <c r="AG9" s="64">
        <f>SUM(AG30,AG51,AG72,AG93,AG114,AG135)</f>
        <v>0</v>
      </c>
      <c r="AH9" s="48" t="s">
        <v>36</v>
      </c>
      <c r="AI9" s="61">
        <f>AG93</f>
        <v>0</v>
      </c>
      <c r="AJ9" s="61">
        <f>AH93</f>
        <v>0</v>
      </c>
      <c r="AK9" s="60">
        <f t="shared" si="4"/>
        <v>0</v>
      </c>
      <c r="AM9" s="38" t="s">
        <v>7</v>
      </c>
      <c r="AN9" s="64">
        <f>SUM(AN30,AN51,AN72,AN93,AN114,AN135)</f>
        <v>0</v>
      </c>
      <c r="AO9" s="48" t="s">
        <v>36</v>
      </c>
      <c r="AP9" s="61">
        <f>AN93</f>
        <v>0</v>
      </c>
      <c r="AQ9" s="61">
        <f>AO93</f>
        <v>0</v>
      </c>
      <c r="AR9" s="60">
        <f t="shared" si="5"/>
        <v>0</v>
      </c>
      <c r="AT9" s="38" t="s">
        <v>7</v>
      </c>
      <c r="AU9" s="64">
        <f>SUM(AU30,AU51,AU72,AU93,AU114,AU135)</f>
        <v>0</v>
      </c>
      <c r="AV9" s="48" t="s">
        <v>36</v>
      </c>
      <c r="AW9" s="61">
        <f>AU93</f>
        <v>0</v>
      </c>
      <c r="AX9" s="61">
        <f>AV93</f>
        <v>0</v>
      </c>
      <c r="AY9" s="60">
        <f t="shared" si="6"/>
        <v>0</v>
      </c>
      <c r="BA9" s="38" t="s">
        <v>7</v>
      </c>
      <c r="BB9" s="64">
        <f>SUM(BB30,BB51,BB72,BB93,BB114,BB135)</f>
        <v>0</v>
      </c>
      <c r="BC9" s="48" t="s">
        <v>36</v>
      </c>
      <c r="BD9" s="61">
        <f>BB93</f>
        <v>0</v>
      </c>
      <c r="BE9" s="61">
        <f>BC93</f>
        <v>0</v>
      </c>
      <c r="BF9" s="60">
        <f t="shared" si="7"/>
        <v>0</v>
      </c>
      <c r="BH9" s="38" t="s">
        <v>7</v>
      </c>
      <c r="BI9" s="64">
        <f>SUM(BI30,BI51,BI72,BI93,BI114,BI135)</f>
        <v>0</v>
      </c>
      <c r="BJ9" s="48" t="s">
        <v>36</v>
      </c>
      <c r="BK9" s="61">
        <f>BI93</f>
        <v>0</v>
      </c>
      <c r="BL9" s="61">
        <f>BJ93</f>
        <v>0</v>
      </c>
      <c r="BM9" s="60">
        <f t="shared" si="8"/>
        <v>0</v>
      </c>
      <c r="BO9" s="38" t="s">
        <v>7</v>
      </c>
      <c r="BP9" s="64">
        <f>SUM(BP30,BP51,BP72,BP93,BP114,BP135)</f>
        <v>0</v>
      </c>
      <c r="BQ9" s="48" t="s">
        <v>36</v>
      </c>
      <c r="BR9" s="61">
        <f>BP93</f>
        <v>0</v>
      </c>
      <c r="BS9" s="61">
        <f>BQ93</f>
        <v>0</v>
      </c>
      <c r="BT9" s="60">
        <f t="shared" si="9"/>
        <v>0</v>
      </c>
      <c r="BV9" s="38" t="s">
        <v>7</v>
      </c>
      <c r="BW9" s="64">
        <f>SUM(BW30,BW51,BW72,BW93,BW114,BW135)</f>
        <v>0</v>
      </c>
      <c r="BX9" s="48" t="s">
        <v>36</v>
      </c>
      <c r="BY9" s="61">
        <f>BW93</f>
        <v>0</v>
      </c>
      <c r="BZ9" s="61">
        <f>BY93</f>
        <v>0</v>
      </c>
      <c r="CA9" s="60">
        <f t="shared" si="10"/>
        <v>0</v>
      </c>
    </row>
    <row r="10" spans="1:79" ht="15.75" thickBot="1">
      <c r="D10" s="54" t="s">
        <v>8</v>
      </c>
      <c r="E10" s="65">
        <f>(E6-E7)-E9</f>
        <v>0</v>
      </c>
      <c r="F10" s="31"/>
      <c r="G10" s="31"/>
      <c r="H10" s="31"/>
      <c r="I10" s="31"/>
      <c r="K10" s="54" t="s">
        <v>8</v>
      </c>
      <c r="L10" s="65">
        <f>(L6-L7)-L9</f>
        <v>0</v>
      </c>
      <c r="M10" s="31"/>
      <c r="N10" s="31"/>
      <c r="O10" s="31"/>
      <c r="P10" s="31"/>
      <c r="R10" s="54" t="s">
        <v>8</v>
      </c>
      <c r="S10" s="65">
        <f>(S6-S7)-S9</f>
        <v>0</v>
      </c>
      <c r="T10" s="31"/>
      <c r="U10" s="31"/>
      <c r="V10" s="31"/>
      <c r="W10" s="31"/>
      <c r="Y10" s="54" t="s">
        <v>8</v>
      </c>
      <c r="Z10" s="65">
        <f>(Z6-Z7)-Z9</f>
        <v>0</v>
      </c>
      <c r="AA10" s="31"/>
      <c r="AB10" s="31"/>
      <c r="AC10" s="31"/>
      <c r="AD10" s="31"/>
      <c r="AF10" s="54" t="s">
        <v>8</v>
      </c>
      <c r="AG10" s="65">
        <f>(AG6-AG7)-AG9</f>
        <v>0</v>
      </c>
      <c r="AH10" s="31"/>
      <c r="AI10" s="31"/>
      <c r="AJ10" s="31"/>
      <c r="AK10" s="31"/>
      <c r="AM10" s="54" t="s">
        <v>8</v>
      </c>
      <c r="AN10" s="65">
        <f>(AN6-AN7)-AN9</f>
        <v>0</v>
      </c>
      <c r="AO10" s="31"/>
      <c r="AP10" s="31"/>
      <c r="AQ10" s="31"/>
      <c r="AR10" s="31"/>
      <c r="AT10" s="54" t="s">
        <v>8</v>
      </c>
      <c r="AU10" s="65">
        <f>(AU6-AU7)-AU9</f>
        <v>0</v>
      </c>
      <c r="AV10" s="31"/>
      <c r="AW10" s="31"/>
      <c r="AX10" s="31"/>
      <c r="AY10" s="31"/>
      <c r="BA10" s="54" t="s">
        <v>8</v>
      </c>
      <c r="BB10" s="65">
        <f>(BB6-BB7)-BB9</f>
        <v>0</v>
      </c>
      <c r="BC10" s="31"/>
      <c r="BD10" s="31"/>
      <c r="BE10" s="31"/>
      <c r="BF10" s="31"/>
      <c r="BH10" s="54" t="s">
        <v>8</v>
      </c>
      <c r="BI10" s="65">
        <f>(BI6-BI7)-BI9</f>
        <v>0</v>
      </c>
      <c r="BJ10" s="31"/>
      <c r="BK10" s="31"/>
      <c r="BL10" s="31"/>
      <c r="BM10" s="31"/>
      <c r="BO10" s="54" t="s">
        <v>8</v>
      </c>
      <c r="BP10" s="65">
        <f>(BP6-BP7)-BP9</f>
        <v>0</v>
      </c>
      <c r="BQ10" s="31"/>
      <c r="BR10" s="31"/>
      <c r="BS10" s="31"/>
      <c r="BT10" s="31"/>
      <c r="BV10" s="54" t="s">
        <v>8</v>
      </c>
      <c r="BW10" s="65">
        <f>(BW6-BW7)-BW9</f>
        <v>0</v>
      </c>
      <c r="BX10" s="31"/>
      <c r="BY10" s="31"/>
      <c r="BZ10" s="31"/>
      <c r="CA10" s="31"/>
    </row>
    <row r="11" spans="1:79" ht="19.5" thickBot="1">
      <c r="D11" s="73" t="s">
        <v>22</v>
      </c>
      <c r="E11" s="74"/>
      <c r="F11" s="74"/>
      <c r="G11" s="74"/>
      <c r="H11" s="75"/>
      <c r="I11" s="55"/>
      <c r="K11" s="73" t="s">
        <v>22</v>
      </c>
      <c r="L11" s="74"/>
      <c r="M11" s="74"/>
      <c r="N11" s="74"/>
      <c r="O11" s="75"/>
      <c r="P11" s="55"/>
      <c r="R11" s="73" t="s">
        <v>22</v>
      </c>
      <c r="S11" s="74"/>
      <c r="T11" s="74"/>
      <c r="U11" s="74"/>
      <c r="V11" s="75"/>
      <c r="W11" s="55"/>
      <c r="Y11" s="73" t="s">
        <v>22</v>
      </c>
      <c r="Z11" s="74"/>
      <c r="AA11" s="74"/>
      <c r="AB11" s="74"/>
      <c r="AC11" s="75"/>
      <c r="AD11" s="55"/>
      <c r="AF11" s="73" t="s">
        <v>22</v>
      </c>
      <c r="AG11" s="74"/>
      <c r="AH11" s="74"/>
      <c r="AI11" s="74"/>
      <c r="AJ11" s="75"/>
      <c r="AK11" s="55"/>
      <c r="AM11" s="73" t="s">
        <v>22</v>
      </c>
      <c r="AN11" s="74"/>
      <c r="AO11" s="74"/>
      <c r="AP11" s="74"/>
      <c r="AQ11" s="75"/>
      <c r="AR11" s="55"/>
      <c r="AT11" s="73" t="s">
        <v>22</v>
      </c>
      <c r="AU11" s="74"/>
      <c r="AV11" s="74"/>
      <c r="AW11" s="74"/>
      <c r="AX11" s="75"/>
      <c r="AY11" s="55"/>
      <c r="BA11" s="73" t="s">
        <v>22</v>
      </c>
      <c r="BB11" s="74"/>
      <c r="BC11" s="74"/>
      <c r="BD11" s="74"/>
      <c r="BE11" s="75"/>
      <c r="BF11" s="55"/>
      <c r="BH11" s="73" t="s">
        <v>22</v>
      </c>
      <c r="BI11" s="74"/>
      <c r="BJ11" s="74"/>
      <c r="BK11" s="74"/>
      <c r="BL11" s="75"/>
      <c r="BM11" s="55"/>
      <c r="BO11" s="73" t="s">
        <v>22</v>
      </c>
      <c r="BP11" s="74"/>
      <c r="BQ11" s="74"/>
      <c r="BR11" s="74"/>
      <c r="BS11" s="75"/>
      <c r="BT11" s="55"/>
      <c r="BV11" s="73" t="s">
        <v>22</v>
      </c>
      <c r="BW11" s="74"/>
      <c r="BX11" s="74"/>
      <c r="BY11" s="74"/>
      <c r="BZ11" s="75"/>
      <c r="CA11" s="55"/>
    </row>
    <row r="12" spans="1:79">
      <c r="D12" s="36" t="s">
        <v>4</v>
      </c>
      <c r="E12" s="36" t="s">
        <v>2</v>
      </c>
      <c r="F12" s="36" t="s">
        <v>0</v>
      </c>
      <c r="G12" s="36" t="s">
        <v>21</v>
      </c>
      <c r="H12" s="36" t="s">
        <v>1</v>
      </c>
      <c r="I12" s="51"/>
      <c r="K12" s="36" t="s">
        <v>4</v>
      </c>
      <c r="L12" s="36" t="s">
        <v>2</v>
      </c>
      <c r="M12" s="36" t="s">
        <v>0</v>
      </c>
      <c r="N12" s="36" t="s">
        <v>21</v>
      </c>
      <c r="O12" s="36" t="s">
        <v>1</v>
      </c>
      <c r="P12" s="51"/>
      <c r="R12" s="36" t="s">
        <v>4</v>
      </c>
      <c r="S12" s="36" t="s">
        <v>2</v>
      </c>
      <c r="T12" s="36" t="s">
        <v>0</v>
      </c>
      <c r="U12" s="36" t="s">
        <v>21</v>
      </c>
      <c r="V12" s="36" t="s">
        <v>1</v>
      </c>
      <c r="W12" s="51"/>
      <c r="Y12" s="36" t="s">
        <v>4</v>
      </c>
      <c r="Z12" s="36" t="s">
        <v>2</v>
      </c>
      <c r="AA12" s="36" t="s">
        <v>0</v>
      </c>
      <c r="AB12" s="36" t="s">
        <v>21</v>
      </c>
      <c r="AC12" s="36" t="s">
        <v>1</v>
      </c>
      <c r="AD12" s="51"/>
      <c r="AF12" s="36" t="s">
        <v>4</v>
      </c>
      <c r="AG12" s="36" t="s">
        <v>2</v>
      </c>
      <c r="AH12" s="36" t="s">
        <v>0</v>
      </c>
      <c r="AI12" s="36" t="s">
        <v>21</v>
      </c>
      <c r="AJ12" s="36" t="s">
        <v>1</v>
      </c>
      <c r="AK12" s="51"/>
      <c r="AM12" s="36" t="s">
        <v>4</v>
      </c>
      <c r="AN12" s="36" t="s">
        <v>2</v>
      </c>
      <c r="AO12" s="36" t="s">
        <v>0</v>
      </c>
      <c r="AP12" s="36" t="s">
        <v>21</v>
      </c>
      <c r="AQ12" s="36" t="s">
        <v>1</v>
      </c>
      <c r="AR12" s="51"/>
      <c r="AT12" s="36" t="s">
        <v>4</v>
      </c>
      <c r="AU12" s="36" t="s">
        <v>2</v>
      </c>
      <c r="AV12" s="36" t="s">
        <v>0</v>
      </c>
      <c r="AW12" s="36" t="s">
        <v>21</v>
      </c>
      <c r="AX12" s="36" t="s">
        <v>1</v>
      </c>
      <c r="AY12" s="51"/>
      <c r="BA12" s="36" t="s">
        <v>4</v>
      </c>
      <c r="BB12" s="36" t="s">
        <v>2</v>
      </c>
      <c r="BC12" s="36" t="s">
        <v>0</v>
      </c>
      <c r="BD12" s="36" t="s">
        <v>21</v>
      </c>
      <c r="BE12" s="36" t="s">
        <v>1</v>
      </c>
      <c r="BF12" s="51"/>
      <c r="BH12" s="36" t="s">
        <v>4</v>
      </c>
      <c r="BI12" s="36" t="s">
        <v>2</v>
      </c>
      <c r="BJ12" s="36" t="s">
        <v>0</v>
      </c>
      <c r="BK12" s="36" t="s">
        <v>21</v>
      </c>
      <c r="BL12" s="36" t="s">
        <v>1</v>
      </c>
      <c r="BM12" s="51"/>
      <c r="BO12" s="36" t="s">
        <v>4</v>
      </c>
      <c r="BP12" s="36" t="s">
        <v>2</v>
      </c>
      <c r="BQ12" s="36" t="s">
        <v>0</v>
      </c>
      <c r="BR12" s="36" t="s">
        <v>21</v>
      </c>
      <c r="BS12" s="36" t="s">
        <v>1</v>
      </c>
      <c r="BT12" s="51"/>
      <c r="BV12" s="36" t="s">
        <v>4</v>
      </c>
      <c r="BW12" s="36" t="s">
        <v>2</v>
      </c>
      <c r="BX12" s="36" t="s">
        <v>0</v>
      </c>
      <c r="BY12" s="36" t="s">
        <v>21</v>
      </c>
      <c r="BZ12" s="36" t="s">
        <v>1</v>
      </c>
      <c r="CA12" s="51"/>
    </row>
    <row r="13" spans="1:79">
      <c r="D13" s="32"/>
      <c r="E13" s="57"/>
      <c r="F13" s="57"/>
      <c r="G13" s="57">
        <f>E13-F13</f>
        <v>0</v>
      </c>
      <c r="H13" s="33"/>
      <c r="I13" s="51"/>
      <c r="K13" s="32"/>
      <c r="L13" s="57"/>
      <c r="M13" s="57"/>
      <c r="N13" s="57">
        <f>L13-M13</f>
        <v>0</v>
      </c>
      <c r="O13" s="33"/>
      <c r="P13" s="51"/>
      <c r="R13" s="32"/>
      <c r="S13" s="57"/>
      <c r="T13" s="57"/>
      <c r="U13" s="57">
        <f>S13-T13</f>
        <v>0</v>
      </c>
      <c r="V13" s="33"/>
      <c r="W13" s="51"/>
      <c r="Y13" s="32"/>
      <c r="Z13" s="57"/>
      <c r="AA13" s="57"/>
      <c r="AB13" s="57">
        <f>Z13-AA13</f>
        <v>0</v>
      </c>
      <c r="AC13" s="33"/>
      <c r="AD13" s="51"/>
      <c r="AF13" s="32"/>
      <c r="AG13" s="57"/>
      <c r="AH13" s="57"/>
      <c r="AI13" s="57">
        <f>AG13-AH13</f>
        <v>0</v>
      </c>
      <c r="AJ13" s="33"/>
      <c r="AK13" s="51"/>
      <c r="AM13" s="32"/>
      <c r="AN13" s="57"/>
      <c r="AO13" s="57"/>
      <c r="AP13" s="57">
        <f>AN13-AO13</f>
        <v>0</v>
      </c>
      <c r="AQ13" s="33"/>
      <c r="AR13" s="51"/>
      <c r="AT13" s="32"/>
      <c r="AU13" s="57"/>
      <c r="AV13" s="57"/>
      <c r="AW13" s="57">
        <f>AU13-AV13</f>
        <v>0</v>
      </c>
      <c r="AX13" s="33"/>
      <c r="AY13" s="51"/>
      <c r="BA13" s="32"/>
      <c r="BB13" s="57"/>
      <c r="BC13" s="57"/>
      <c r="BD13" s="57">
        <f>BB13-BC13</f>
        <v>0</v>
      </c>
      <c r="BE13" s="33"/>
      <c r="BF13" s="51"/>
      <c r="BH13" s="32"/>
      <c r="BI13" s="57"/>
      <c r="BJ13" s="57"/>
      <c r="BK13" s="57">
        <f>BI13-BJ13</f>
        <v>0</v>
      </c>
      <c r="BL13" s="33"/>
      <c r="BM13" s="51"/>
      <c r="BO13" s="32"/>
      <c r="BP13" s="57"/>
      <c r="BQ13" s="57"/>
      <c r="BR13" s="57">
        <f>BP13-BQ13</f>
        <v>0</v>
      </c>
      <c r="BS13" s="33"/>
      <c r="BT13" s="51"/>
      <c r="BV13" s="32"/>
      <c r="BW13" s="57"/>
      <c r="BX13" s="57"/>
      <c r="BY13" s="57">
        <f>BW13-BX13</f>
        <v>0</v>
      </c>
      <c r="BZ13" s="33"/>
      <c r="CA13" s="51"/>
    </row>
    <row r="14" spans="1:79">
      <c r="D14" s="32"/>
      <c r="E14" s="57"/>
      <c r="F14" s="57"/>
      <c r="G14" s="57">
        <f t="shared" ref="G14:G30" si="11">E14-F14</f>
        <v>0</v>
      </c>
      <c r="H14" s="33"/>
      <c r="I14" s="52"/>
      <c r="K14" s="32"/>
      <c r="L14" s="57"/>
      <c r="M14" s="57"/>
      <c r="N14" s="57">
        <f t="shared" ref="N14:N30" si="12">L14-M14</f>
        <v>0</v>
      </c>
      <c r="O14" s="33"/>
      <c r="P14" s="52"/>
      <c r="R14" s="32"/>
      <c r="S14" s="57"/>
      <c r="T14" s="57"/>
      <c r="U14" s="57">
        <f t="shared" ref="U14:U30" si="13">S14-T14</f>
        <v>0</v>
      </c>
      <c r="V14" s="33"/>
      <c r="W14" s="52"/>
      <c r="Y14" s="32"/>
      <c r="Z14" s="57"/>
      <c r="AA14" s="57"/>
      <c r="AB14" s="57">
        <f t="shared" ref="AB14:AB30" si="14">Z14-AA14</f>
        <v>0</v>
      </c>
      <c r="AC14" s="33"/>
      <c r="AD14" s="52"/>
      <c r="AF14" s="32"/>
      <c r="AG14" s="57"/>
      <c r="AH14" s="57"/>
      <c r="AI14" s="57">
        <f t="shared" ref="AI14:AI30" si="15">AG14-AH14</f>
        <v>0</v>
      </c>
      <c r="AJ14" s="33"/>
      <c r="AK14" s="52"/>
      <c r="AM14" s="32"/>
      <c r="AN14" s="57"/>
      <c r="AO14" s="57"/>
      <c r="AP14" s="57">
        <f t="shared" ref="AP14:AP30" si="16">AN14-AO14</f>
        <v>0</v>
      </c>
      <c r="AQ14" s="33"/>
      <c r="AR14" s="52"/>
      <c r="AT14" s="32"/>
      <c r="AU14" s="57"/>
      <c r="AV14" s="57"/>
      <c r="AW14" s="57">
        <f t="shared" ref="AW14:AW30" si="17">AU14-AV14</f>
        <v>0</v>
      </c>
      <c r="AX14" s="33"/>
      <c r="AY14" s="52"/>
      <c r="BA14" s="32"/>
      <c r="BB14" s="57"/>
      <c r="BC14" s="57"/>
      <c r="BD14" s="57">
        <f t="shared" ref="BD14:BD30" si="18">BB14-BC14</f>
        <v>0</v>
      </c>
      <c r="BE14" s="33"/>
      <c r="BF14" s="52"/>
      <c r="BH14" s="32"/>
      <c r="BI14" s="57"/>
      <c r="BJ14" s="57"/>
      <c r="BK14" s="57">
        <f t="shared" ref="BK14:BK30" si="19">BI14-BJ14</f>
        <v>0</v>
      </c>
      <c r="BL14" s="33"/>
      <c r="BM14" s="52"/>
      <c r="BO14" s="32"/>
      <c r="BP14" s="57"/>
      <c r="BQ14" s="57"/>
      <c r="BR14" s="57">
        <f t="shared" ref="BR14:BR30" si="20">BP14-BQ14</f>
        <v>0</v>
      </c>
      <c r="BS14" s="33"/>
      <c r="BT14" s="52"/>
      <c r="BV14" s="32"/>
      <c r="BW14" s="57"/>
      <c r="BX14" s="57"/>
      <c r="BY14" s="57">
        <f t="shared" ref="BY14:BY30" si="21">BW14-BX14</f>
        <v>0</v>
      </c>
      <c r="BZ14" s="33"/>
      <c r="CA14" s="52"/>
    </row>
    <row r="15" spans="1:79">
      <c r="D15" s="32"/>
      <c r="E15" s="57"/>
      <c r="F15" s="57"/>
      <c r="G15" s="57">
        <f t="shared" si="11"/>
        <v>0</v>
      </c>
      <c r="H15" s="33"/>
      <c r="I15" s="52"/>
      <c r="K15" s="32"/>
      <c r="L15" s="57"/>
      <c r="M15" s="57"/>
      <c r="N15" s="57">
        <f t="shared" si="12"/>
        <v>0</v>
      </c>
      <c r="O15" s="33"/>
      <c r="P15" s="52"/>
      <c r="R15" s="32"/>
      <c r="S15" s="57"/>
      <c r="T15" s="57"/>
      <c r="U15" s="57">
        <f t="shared" si="13"/>
        <v>0</v>
      </c>
      <c r="V15" s="33"/>
      <c r="W15" s="52"/>
      <c r="Y15" s="32"/>
      <c r="Z15" s="57"/>
      <c r="AA15" s="57"/>
      <c r="AB15" s="57">
        <f t="shared" si="14"/>
        <v>0</v>
      </c>
      <c r="AC15" s="33"/>
      <c r="AD15" s="52"/>
      <c r="AF15" s="32"/>
      <c r="AG15" s="57"/>
      <c r="AH15" s="57"/>
      <c r="AI15" s="57">
        <f t="shared" si="15"/>
        <v>0</v>
      </c>
      <c r="AJ15" s="33"/>
      <c r="AK15" s="52"/>
      <c r="AM15" s="32"/>
      <c r="AN15" s="57"/>
      <c r="AO15" s="57"/>
      <c r="AP15" s="57">
        <f t="shared" si="16"/>
        <v>0</v>
      </c>
      <c r="AQ15" s="33"/>
      <c r="AR15" s="52"/>
      <c r="AT15" s="32"/>
      <c r="AU15" s="57"/>
      <c r="AV15" s="57"/>
      <c r="AW15" s="57">
        <f t="shared" si="17"/>
        <v>0</v>
      </c>
      <c r="AX15" s="33"/>
      <c r="AY15" s="52"/>
      <c r="BA15" s="32"/>
      <c r="BB15" s="57"/>
      <c r="BC15" s="57"/>
      <c r="BD15" s="57">
        <f t="shared" si="18"/>
        <v>0</v>
      </c>
      <c r="BE15" s="33"/>
      <c r="BF15" s="52"/>
      <c r="BH15" s="32"/>
      <c r="BI15" s="57"/>
      <c r="BJ15" s="57"/>
      <c r="BK15" s="57">
        <f t="shared" si="19"/>
        <v>0</v>
      </c>
      <c r="BL15" s="33"/>
      <c r="BM15" s="52"/>
      <c r="BO15" s="32"/>
      <c r="BP15" s="57"/>
      <c r="BQ15" s="57"/>
      <c r="BR15" s="57">
        <f t="shared" si="20"/>
        <v>0</v>
      </c>
      <c r="BS15" s="33"/>
      <c r="BT15" s="52"/>
      <c r="BV15" s="32"/>
      <c r="BW15" s="57"/>
      <c r="BX15" s="57"/>
      <c r="BY15" s="57">
        <f t="shared" si="21"/>
        <v>0</v>
      </c>
      <c r="BZ15" s="33"/>
      <c r="CA15" s="52"/>
    </row>
    <row r="16" spans="1:79">
      <c r="D16" s="32"/>
      <c r="E16" s="57"/>
      <c r="F16" s="57"/>
      <c r="G16" s="57">
        <f t="shared" si="11"/>
        <v>0</v>
      </c>
      <c r="H16" s="33"/>
      <c r="I16" s="52"/>
      <c r="K16" s="32"/>
      <c r="L16" s="57"/>
      <c r="M16" s="57"/>
      <c r="N16" s="57">
        <f t="shared" si="12"/>
        <v>0</v>
      </c>
      <c r="O16" s="33"/>
      <c r="P16" s="52"/>
      <c r="R16" s="32"/>
      <c r="S16" s="57"/>
      <c r="T16" s="57"/>
      <c r="U16" s="57">
        <f t="shared" si="13"/>
        <v>0</v>
      </c>
      <c r="V16" s="33"/>
      <c r="W16" s="52"/>
      <c r="Y16" s="32"/>
      <c r="Z16" s="57"/>
      <c r="AA16" s="57"/>
      <c r="AB16" s="57">
        <f t="shared" si="14"/>
        <v>0</v>
      </c>
      <c r="AC16" s="33"/>
      <c r="AD16" s="52"/>
      <c r="AF16" s="32"/>
      <c r="AG16" s="57"/>
      <c r="AH16" s="57"/>
      <c r="AI16" s="57">
        <f t="shared" si="15"/>
        <v>0</v>
      </c>
      <c r="AJ16" s="33"/>
      <c r="AK16" s="52"/>
      <c r="AM16" s="32"/>
      <c r="AN16" s="57"/>
      <c r="AO16" s="57"/>
      <c r="AP16" s="57">
        <f t="shared" si="16"/>
        <v>0</v>
      </c>
      <c r="AQ16" s="33"/>
      <c r="AR16" s="52"/>
      <c r="AT16" s="32"/>
      <c r="AU16" s="57"/>
      <c r="AV16" s="57"/>
      <c r="AW16" s="57">
        <f t="shared" si="17"/>
        <v>0</v>
      </c>
      <c r="AX16" s="33"/>
      <c r="AY16" s="52"/>
      <c r="BA16" s="32"/>
      <c r="BB16" s="57"/>
      <c r="BC16" s="57"/>
      <c r="BD16" s="57">
        <f t="shared" si="18"/>
        <v>0</v>
      </c>
      <c r="BE16" s="33"/>
      <c r="BF16" s="52"/>
      <c r="BH16" s="32"/>
      <c r="BI16" s="57"/>
      <c r="BJ16" s="57"/>
      <c r="BK16" s="57">
        <f t="shared" si="19"/>
        <v>0</v>
      </c>
      <c r="BL16" s="33"/>
      <c r="BM16" s="52"/>
      <c r="BO16" s="32"/>
      <c r="BP16" s="57"/>
      <c r="BQ16" s="57"/>
      <c r="BR16" s="57">
        <f t="shared" si="20"/>
        <v>0</v>
      </c>
      <c r="BS16" s="33"/>
      <c r="BT16" s="52"/>
      <c r="BV16" s="32"/>
      <c r="BW16" s="57"/>
      <c r="BX16" s="57"/>
      <c r="BY16" s="57">
        <f t="shared" si="21"/>
        <v>0</v>
      </c>
      <c r="BZ16" s="33"/>
      <c r="CA16" s="52"/>
    </row>
    <row r="17" spans="4:79">
      <c r="D17" s="32"/>
      <c r="E17" s="57"/>
      <c r="F17" s="57"/>
      <c r="G17" s="57">
        <f t="shared" si="11"/>
        <v>0</v>
      </c>
      <c r="H17" s="33"/>
      <c r="I17" s="52"/>
      <c r="K17" s="32"/>
      <c r="L17" s="57"/>
      <c r="M17" s="57"/>
      <c r="N17" s="57">
        <f t="shared" si="12"/>
        <v>0</v>
      </c>
      <c r="O17" s="33"/>
      <c r="P17" s="52"/>
      <c r="R17" s="32"/>
      <c r="S17" s="57"/>
      <c r="T17" s="57"/>
      <c r="U17" s="57">
        <f t="shared" si="13"/>
        <v>0</v>
      </c>
      <c r="V17" s="33"/>
      <c r="W17" s="52"/>
      <c r="Y17" s="32"/>
      <c r="Z17" s="57"/>
      <c r="AA17" s="57"/>
      <c r="AB17" s="57">
        <f t="shared" si="14"/>
        <v>0</v>
      </c>
      <c r="AC17" s="33"/>
      <c r="AD17" s="52"/>
      <c r="AF17" s="32"/>
      <c r="AG17" s="57"/>
      <c r="AH17" s="57"/>
      <c r="AI17" s="57">
        <f t="shared" si="15"/>
        <v>0</v>
      </c>
      <c r="AJ17" s="33"/>
      <c r="AK17" s="52"/>
      <c r="AM17" s="32"/>
      <c r="AN17" s="57"/>
      <c r="AO17" s="57"/>
      <c r="AP17" s="57">
        <f t="shared" si="16"/>
        <v>0</v>
      </c>
      <c r="AQ17" s="33"/>
      <c r="AR17" s="52"/>
      <c r="AT17" s="32"/>
      <c r="AU17" s="57"/>
      <c r="AV17" s="57"/>
      <c r="AW17" s="57">
        <f t="shared" si="17"/>
        <v>0</v>
      </c>
      <c r="AX17" s="33"/>
      <c r="AY17" s="52"/>
      <c r="BA17" s="32"/>
      <c r="BB17" s="57"/>
      <c r="BC17" s="57"/>
      <c r="BD17" s="57">
        <f t="shared" si="18"/>
        <v>0</v>
      </c>
      <c r="BE17" s="33"/>
      <c r="BF17" s="52"/>
      <c r="BH17" s="32"/>
      <c r="BI17" s="57"/>
      <c r="BJ17" s="57"/>
      <c r="BK17" s="57">
        <f t="shared" si="19"/>
        <v>0</v>
      </c>
      <c r="BL17" s="33"/>
      <c r="BM17" s="52"/>
      <c r="BO17" s="32"/>
      <c r="BP17" s="57"/>
      <c r="BQ17" s="57"/>
      <c r="BR17" s="57">
        <f t="shared" si="20"/>
        <v>0</v>
      </c>
      <c r="BS17" s="33"/>
      <c r="BT17" s="52"/>
      <c r="BV17" s="32"/>
      <c r="BW17" s="57"/>
      <c r="BX17" s="57"/>
      <c r="BY17" s="57">
        <f t="shared" si="21"/>
        <v>0</v>
      </c>
      <c r="BZ17" s="33"/>
      <c r="CA17" s="52"/>
    </row>
    <row r="18" spans="4:79">
      <c r="D18" s="32"/>
      <c r="E18" s="57"/>
      <c r="F18" s="57"/>
      <c r="G18" s="57">
        <f t="shared" si="11"/>
        <v>0</v>
      </c>
      <c r="H18" s="33"/>
      <c r="I18" s="52"/>
      <c r="K18" s="32"/>
      <c r="L18" s="57"/>
      <c r="M18" s="57"/>
      <c r="N18" s="57">
        <f t="shared" si="12"/>
        <v>0</v>
      </c>
      <c r="O18" s="33"/>
      <c r="P18" s="52"/>
      <c r="R18" s="32"/>
      <c r="S18" s="57"/>
      <c r="T18" s="57"/>
      <c r="U18" s="57">
        <f t="shared" si="13"/>
        <v>0</v>
      </c>
      <c r="V18" s="33"/>
      <c r="W18" s="52"/>
      <c r="Y18" s="32"/>
      <c r="Z18" s="57"/>
      <c r="AA18" s="57"/>
      <c r="AB18" s="57">
        <f t="shared" si="14"/>
        <v>0</v>
      </c>
      <c r="AC18" s="33"/>
      <c r="AD18" s="52"/>
      <c r="AF18" s="32"/>
      <c r="AG18" s="57"/>
      <c r="AH18" s="57"/>
      <c r="AI18" s="57">
        <f t="shared" si="15"/>
        <v>0</v>
      </c>
      <c r="AJ18" s="33"/>
      <c r="AK18" s="52"/>
      <c r="AM18" s="32"/>
      <c r="AN18" s="57"/>
      <c r="AO18" s="57"/>
      <c r="AP18" s="57">
        <f t="shared" si="16"/>
        <v>0</v>
      </c>
      <c r="AQ18" s="33"/>
      <c r="AR18" s="52"/>
      <c r="AT18" s="32"/>
      <c r="AU18" s="57"/>
      <c r="AV18" s="57"/>
      <c r="AW18" s="57">
        <f t="shared" si="17"/>
        <v>0</v>
      </c>
      <c r="AX18" s="33"/>
      <c r="AY18" s="52"/>
      <c r="BA18" s="32"/>
      <c r="BB18" s="57"/>
      <c r="BC18" s="57"/>
      <c r="BD18" s="57">
        <f t="shared" si="18"/>
        <v>0</v>
      </c>
      <c r="BE18" s="33"/>
      <c r="BF18" s="52"/>
      <c r="BH18" s="32"/>
      <c r="BI18" s="57"/>
      <c r="BJ18" s="57"/>
      <c r="BK18" s="57">
        <f t="shared" si="19"/>
        <v>0</v>
      </c>
      <c r="BL18" s="33"/>
      <c r="BM18" s="52"/>
      <c r="BO18" s="32"/>
      <c r="BP18" s="57"/>
      <c r="BQ18" s="57"/>
      <c r="BR18" s="57">
        <f t="shared" si="20"/>
        <v>0</v>
      </c>
      <c r="BS18" s="33"/>
      <c r="BT18" s="52"/>
      <c r="BV18" s="32"/>
      <c r="BW18" s="57"/>
      <c r="BX18" s="57"/>
      <c r="BY18" s="57">
        <f t="shared" si="21"/>
        <v>0</v>
      </c>
      <c r="BZ18" s="33"/>
      <c r="CA18" s="52"/>
    </row>
    <row r="19" spans="4:79">
      <c r="D19" s="32"/>
      <c r="E19" s="57"/>
      <c r="F19" s="57"/>
      <c r="G19" s="57">
        <f t="shared" si="11"/>
        <v>0</v>
      </c>
      <c r="H19" s="33"/>
      <c r="I19" s="52"/>
      <c r="K19" s="32"/>
      <c r="L19" s="57"/>
      <c r="M19" s="57"/>
      <c r="N19" s="57">
        <f t="shared" si="12"/>
        <v>0</v>
      </c>
      <c r="O19" s="33"/>
      <c r="P19" s="52"/>
      <c r="R19" s="32"/>
      <c r="S19" s="57"/>
      <c r="T19" s="57"/>
      <c r="U19" s="57">
        <f t="shared" si="13"/>
        <v>0</v>
      </c>
      <c r="V19" s="33"/>
      <c r="W19" s="52"/>
      <c r="Y19" s="32"/>
      <c r="Z19" s="57"/>
      <c r="AA19" s="57"/>
      <c r="AB19" s="57">
        <f t="shared" si="14"/>
        <v>0</v>
      </c>
      <c r="AC19" s="33"/>
      <c r="AD19" s="52"/>
      <c r="AF19" s="32"/>
      <c r="AG19" s="57"/>
      <c r="AH19" s="57"/>
      <c r="AI19" s="57">
        <f t="shared" si="15"/>
        <v>0</v>
      </c>
      <c r="AJ19" s="33"/>
      <c r="AK19" s="52"/>
      <c r="AM19" s="32"/>
      <c r="AN19" s="57"/>
      <c r="AO19" s="57"/>
      <c r="AP19" s="57">
        <f t="shared" si="16"/>
        <v>0</v>
      </c>
      <c r="AQ19" s="33"/>
      <c r="AR19" s="52"/>
      <c r="AT19" s="32"/>
      <c r="AU19" s="57"/>
      <c r="AV19" s="57"/>
      <c r="AW19" s="57">
        <f t="shared" si="17"/>
        <v>0</v>
      </c>
      <c r="AX19" s="33"/>
      <c r="AY19" s="52"/>
      <c r="BA19" s="32"/>
      <c r="BB19" s="57"/>
      <c r="BC19" s="57"/>
      <c r="BD19" s="57">
        <f t="shared" si="18"/>
        <v>0</v>
      </c>
      <c r="BE19" s="33"/>
      <c r="BF19" s="52"/>
      <c r="BH19" s="32"/>
      <c r="BI19" s="57"/>
      <c r="BJ19" s="57"/>
      <c r="BK19" s="57">
        <f t="shared" si="19"/>
        <v>0</v>
      </c>
      <c r="BL19" s="33"/>
      <c r="BM19" s="52"/>
      <c r="BO19" s="32"/>
      <c r="BP19" s="57"/>
      <c r="BQ19" s="57"/>
      <c r="BR19" s="57">
        <f t="shared" si="20"/>
        <v>0</v>
      </c>
      <c r="BS19" s="33"/>
      <c r="BT19" s="52"/>
      <c r="BV19" s="32"/>
      <c r="BW19" s="57"/>
      <c r="BX19" s="57"/>
      <c r="BY19" s="57">
        <f t="shared" si="21"/>
        <v>0</v>
      </c>
      <c r="BZ19" s="33"/>
      <c r="CA19" s="52"/>
    </row>
    <row r="20" spans="4:79">
      <c r="D20" s="32"/>
      <c r="E20" s="57"/>
      <c r="F20" s="57"/>
      <c r="G20" s="57">
        <f t="shared" si="11"/>
        <v>0</v>
      </c>
      <c r="H20" s="33"/>
      <c r="I20" s="52"/>
      <c r="K20" s="32"/>
      <c r="L20" s="57"/>
      <c r="M20" s="57"/>
      <c r="N20" s="57">
        <f t="shared" si="12"/>
        <v>0</v>
      </c>
      <c r="O20" s="33"/>
      <c r="P20" s="52"/>
      <c r="R20" s="32"/>
      <c r="S20" s="57"/>
      <c r="T20" s="57"/>
      <c r="U20" s="57">
        <f t="shared" si="13"/>
        <v>0</v>
      </c>
      <c r="V20" s="33"/>
      <c r="W20" s="52"/>
      <c r="Y20" s="32"/>
      <c r="Z20" s="57"/>
      <c r="AA20" s="57"/>
      <c r="AB20" s="57">
        <f t="shared" si="14"/>
        <v>0</v>
      </c>
      <c r="AC20" s="33"/>
      <c r="AD20" s="52"/>
      <c r="AF20" s="32"/>
      <c r="AG20" s="57"/>
      <c r="AH20" s="57"/>
      <c r="AI20" s="57">
        <f t="shared" si="15"/>
        <v>0</v>
      </c>
      <c r="AJ20" s="33"/>
      <c r="AK20" s="52"/>
      <c r="AM20" s="32"/>
      <c r="AN20" s="57"/>
      <c r="AO20" s="57"/>
      <c r="AP20" s="57">
        <f t="shared" si="16"/>
        <v>0</v>
      </c>
      <c r="AQ20" s="33"/>
      <c r="AR20" s="52"/>
      <c r="AT20" s="32"/>
      <c r="AU20" s="57"/>
      <c r="AV20" s="57"/>
      <c r="AW20" s="57">
        <f t="shared" si="17"/>
        <v>0</v>
      </c>
      <c r="AX20" s="33"/>
      <c r="AY20" s="52"/>
      <c r="BA20" s="32"/>
      <c r="BB20" s="57"/>
      <c r="BC20" s="57"/>
      <c r="BD20" s="57">
        <f t="shared" si="18"/>
        <v>0</v>
      </c>
      <c r="BE20" s="33"/>
      <c r="BF20" s="52"/>
      <c r="BH20" s="32"/>
      <c r="BI20" s="57"/>
      <c r="BJ20" s="57"/>
      <c r="BK20" s="57">
        <f t="shared" si="19"/>
        <v>0</v>
      </c>
      <c r="BL20" s="33"/>
      <c r="BM20" s="52"/>
      <c r="BO20" s="32"/>
      <c r="BP20" s="57"/>
      <c r="BQ20" s="57"/>
      <c r="BR20" s="57">
        <f t="shared" si="20"/>
        <v>0</v>
      </c>
      <c r="BS20" s="33"/>
      <c r="BT20" s="52"/>
      <c r="BV20" s="32"/>
      <c r="BW20" s="57"/>
      <c r="BX20" s="57"/>
      <c r="BY20" s="57">
        <f t="shared" si="21"/>
        <v>0</v>
      </c>
      <c r="BZ20" s="33"/>
      <c r="CA20" s="52"/>
    </row>
    <row r="21" spans="4:79">
      <c r="D21" s="32"/>
      <c r="E21" s="57"/>
      <c r="F21" s="57"/>
      <c r="G21" s="57">
        <f t="shared" si="11"/>
        <v>0</v>
      </c>
      <c r="H21" s="33"/>
      <c r="I21" s="52"/>
      <c r="K21" s="32"/>
      <c r="L21" s="57"/>
      <c r="M21" s="57"/>
      <c r="N21" s="57">
        <f t="shared" si="12"/>
        <v>0</v>
      </c>
      <c r="O21" s="33"/>
      <c r="P21" s="52"/>
      <c r="R21" s="32"/>
      <c r="S21" s="57"/>
      <c r="T21" s="57"/>
      <c r="U21" s="57">
        <f t="shared" si="13"/>
        <v>0</v>
      </c>
      <c r="V21" s="33"/>
      <c r="W21" s="52"/>
      <c r="Y21" s="32"/>
      <c r="Z21" s="57"/>
      <c r="AA21" s="57"/>
      <c r="AB21" s="57">
        <f t="shared" si="14"/>
        <v>0</v>
      </c>
      <c r="AC21" s="33"/>
      <c r="AD21" s="52"/>
      <c r="AF21" s="32"/>
      <c r="AG21" s="57"/>
      <c r="AH21" s="57"/>
      <c r="AI21" s="57">
        <f t="shared" si="15"/>
        <v>0</v>
      </c>
      <c r="AJ21" s="33"/>
      <c r="AK21" s="52"/>
      <c r="AM21" s="32"/>
      <c r="AN21" s="57"/>
      <c r="AO21" s="57"/>
      <c r="AP21" s="57">
        <f t="shared" si="16"/>
        <v>0</v>
      </c>
      <c r="AQ21" s="33"/>
      <c r="AR21" s="52"/>
      <c r="AT21" s="32"/>
      <c r="AU21" s="57"/>
      <c r="AV21" s="57"/>
      <c r="AW21" s="57">
        <f t="shared" si="17"/>
        <v>0</v>
      </c>
      <c r="AX21" s="33"/>
      <c r="AY21" s="52"/>
      <c r="BA21" s="32"/>
      <c r="BB21" s="57"/>
      <c r="BC21" s="57"/>
      <c r="BD21" s="57">
        <f t="shared" si="18"/>
        <v>0</v>
      </c>
      <c r="BE21" s="33"/>
      <c r="BF21" s="52"/>
      <c r="BH21" s="32"/>
      <c r="BI21" s="57"/>
      <c r="BJ21" s="57"/>
      <c r="BK21" s="57">
        <f t="shared" si="19"/>
        <v>0</v>
      </c>
      <c r="BL21" s="33"/>
      <c r="BM21" s="52"/>
      <c r="BO21" s="32"/>
      <c r="BP21" s="57"/>
      <c r="BQ21" s="57"/>
      <c r="BR21" s="57">
        <f t="shared" si="20"/>
        <v>0</v>
      </c>
      <c r="BS21" s="33"/>
      <c r="BT21" s="52"/>
      <c r="BV21" s="32"/>
      <c r="BW21" s="57"/>
      <c r="BX21" s="57"/>
      <c r="BY21" s="57">
        <f t="shared" si="21"/>
        <v>0</v>
      </c>
      <c r="BZ21" s="33"/>
      <c r="CA21" s="52"/>
    </row>
    <row r="22" spans="4:79">
      <c r="D22" s="32"/>
      <c r="E22" s="57"/>
      <c r="F22" s="57"/>
      <c r="G22" s="57">
        <f t="shared" si="11"/>
        <v>0</v>
      </c>
      <c r="H22" s="33"/>
      <c r="I22" s="52"/>
      <c r="K22" s="32"/>
      <c r="L22" s="57"/>
      <c r="M22" s="57"/>
      <c r="N22" s="57">
        <f t="shared" si="12"/>
        <v>0</v>
      </c>
      <c r="O22" s="33"/>
      <c r="P22" s="52"/>
      <c r="R22" s="32"/>
      <c r="S22" s="57"/>
      <c r="T22" s="57"/>
      <c r="U22" s="57">
        <f t="shared" si="13"/>
        <v>0</v>
      </c>
      <c r="V22" s="33"/>
      <c r="W22" s="52"/>
      <c r="Y22" s="32"/>
      <c r="Z22" s="57"/>
      <c r="AA22" s="57"/>
      <c r="AB22" s="57">
        <f t="shared" si="14"/>
        <v>0</v>
      </c>
      <c r="AC22" s="33"/>
      <c r="AD22" s="52"/>
      <c r="AF22" s="32"/>
      <c r="AG22" s="57"/>
      <c r="AH22" s="57"/>
      <c r="AI22" s="57">
        <f t="shared" si="15"/>
        <v>0</v>
      </c>
      <c r="AJ22" s="33"/>
      <c r="AK22" s="52"/>
      <c r="AM22" s="32"/>
      <c r="AN22" s="57"/>
      <c r="AO22" s="57"/>
      <c r="AP22" s="57">
        <f t="shared" si="16"/>
        <v>0</v>
      </c>
      <c r="AQ22" s="33"/>
      <c r="AR22" s="52"/>
      <c r="AT22" s="32"/>
      <c r="AU22" s="57"/>
      <c r="AV22" s="57"/>
      <c r="AW22" s="57">
        <f t="shared" si="17"/>
        <v>0</v>
      </c>
      <c r="AX22" s="33"/>
      <c r="AY22" s="52"/>
      <c r="BA22" s="32"/>
      <c r="BB22" s="57"/>
      <c r="BC22" s="57"/>
      <c r="BD22" s="57">
        <f t="shared" si="18"/>
        <v>0</v>
      </c>
      <c r="BE22" s="33"/>
      <c r="BF22" s="52"/>
      <c r="BH22" s="32"/>
      <c r="BI22" s="57"/>
      <c r="BJ22" s="57"/>
      <c r="BK22" s="57">
        <f t="shared" si="19"/>
        <v>0</v>
      </c>
      <c r="BL22" s="33"/>
      <c r="BM22" s="52"/>
      <c r="BO22" s="32"/>
      <c r="BP22" s="57"/>
      <c r="BQ22" s="57"/>
      <c r="BR22" s="57">
        <f t="shared" si="20"/>
        <v>0</v>
      </c>
      <c r="BS22" s="33"/>
      <c r="BT22" s="52"/>
      <c r="BV22" s="32"/>
      <c r="BW22" s="57"/>
      <c r="BX22" s="57"/>
      <c r="BY22" s="57">
        <f t="shared" si="21"/>
        <v>0</v>
      </c>
      <c r="BZ22" s="33"/>
      <c r="CA22" s="52"/>
    </row>
    <row r="23" spans="4:79">
      <c r="D23" s="32"/>
      <c r="E23" s="57"/>
      <c r="F23" s="57"/>
      <c r="G23" s="57">
        <f t="shared" si="11"/>
        <v>0</v>
      </c>
      <c r="H23" s="33"/>
      <c r="I23" s="52"/>
      <c r="K23" s="32"/>
      <c r="L23" s="57"/>
      <c r="M23" s="57"/>
      <c r="N23" s="57">
        <f t="shared" si="12"/>
        <v>0</v>
      </c>
      <c r="O23" s="33"/>
      <c r="P23" s="52"/>
      <c r="R23" s="32"/>
      <c r="S23" s="57"/>
      <c r="T23" s="57"/>
      <c r="U23" s="57">
        <f t="shared" si="13"/>
        <v>0</v>
      </c>
      <c r="V23" s="33"/>
      <c r="W23" s="52"/>
      <c r="Y23" s="32"/>
      <c r="Z23" s="57"/>
      <c r="AA23" s="57"/>
      <c r="AB23" s="57">
        <f t="shared" si="14"/>
        <v>0</v>
      </c>
      <c r="AC23" s="33"/>
      <c r="AD23" s="52"/>
      <c r="AF23" s="32"/>
      <c r="AG23" s="57"/>
      <c r="AH23" s="57"/>
      <c r="AI23" s="57">
        <f t="shared" si="15"/>
        <v>0</v>
      </c>
      <c r="AJ23" s="33"/>
      <c r="AK23" s="52"/>
      <c r="AM23" s="32"/>
      <c r="AN23" s="57"/>
      <c r="AO23" s="57"/>
      <c r="AP23" s="57">
        <f t="shared" si="16"/>
        <v>0</v>
      </c>
      <c r="AQ23" s="33"/>
      <c r="AR23" s="52"/>
      <c r="AT23" s="32"/>
      <c r="AU23" s="57"/>
      <c r="AV23" s="57"/>
      <c r="AW23" s="57">
        <f t="shared" si="17"/>
        <v>0</v>
      </c>
      <c r="AX23" s="33"/>
      <c r="AY23" s="52"/>
      <c r="BA23" s="32"/>
      <c r="BB23" s="57"/>
      <c r="BC23" s="57"/>
      <c r="BD23" s="57">
        <f t="shared" si="18"/>
        <v>0</v>
      </c>
      <c r="BE23" s="33"/>
      <c r="BF23" s="52"/>
      <c r="BH23" s="32"/>
      <c r="BI23" s="57"/>
      <c r="BJ23" s="57"/>
      <c r="BK23" s="57">
        <f t="shared" si="19"/>
        <v>0</v>
      </c>
      <c r="BL23" s="33"/>
      <c r="BM23" s="52"/>
      <c r="BO23" s="32"/>
      <c r="BP23" s="57"/>
      <c r="BQ23" s="57"/>
      <c r="BR23" s="57">
        <f t="shared" si="20"/>
        <v>0</v>
      </c>
      <c r="BS23" s="33"/>
      <c r="BT23" s="52"/>
      <c r="BV23" s="32"/>
      <c r="BW23" s="57"/>
      <c r="BX23" s="57"/>
      <c r="BY23" s="57">
        <f t="shared" si="21"/>
        <v>0</v>
      </c>
      <c r="BZ23" s="33"/>
      <c r="CA23" s="52"/>
    </row>
    <row r="24" spans="4:79">
      <c r="D24" s="32"/>
      <c r="E24" s="57"/>
      <c r="F24" s="57"/>
      <c r="G24" s="57">
        <f t="shared" si="11"/>
        <v>0</v>
      </c>
      <c r="H24" s="33"/>
      <c r="I24" s="52"/>
      <c r="K24" s="32"/>
      <c r="L24" s="57"/>
      <c r="M24" s="57"/>
      <c r="N24" s="57">
        <f t="shared" si="12"/>
        <v>0</v>
      </c>
      <c r="O24" s="33"/>
      <c r="P24" s="52"/>
      <c r="R24" s="32"/>
      <c r="S24" s="57"/>
      <c r="T24" s="57"/>
      <c r="U24" s="57">
        <f t="shared" si="13"/>
        <v>0</v>
      </c>
      <c r="V24" s="33"/>
      <c r="W24" s="52"/>
      <c r="Y24" s="32"/>
      <c r="Z24" s="57"/>
      <c r="AA24" s="57"/>
      <c r="AB24" s="57">
        <f t="shared" si="14"/>
        <v>0</v>
      </c>
      <c r="AC24" s="33"/>
      <c r="AD24" s="52"/>
      <c r="AF24" s="32"/>
      <c r="AG24" s="57"/>
      <c r="AH24" s="57"/>
      <c r="AI24" s="57">
        <f t="shared" si="15"/>
        <v>0</v>
      </c>
      <c r="AJ24" s="33"/>
      <c r="AK24" s="52"/>
      <c r="AM24" s="32"/>
      <c r="AN24" s="57"/>
      <c r="AO24" s="57"/>
      <c r="AP24" s="57">
        <f t="shared" si="16"/>
        <v>0</v>
      </c>
      <c r="AQ24" s="33"/>
      <c r="AR24" s="52"/>
      <c r="AT24" s="32"/>
      <c r="AU24" s="57"/>
      <c r="AV24" s="57"/>
      <c r="AW24" s="57">
        <f t="shared" si="17"/>
        <v>0</v>
      </c>
      <c r="AX24" s="33"/>
      <c r="AY24" s="52"/>
      <c r="BA24" s="32"/>
      <c r="BB24" s="57"/>
      <c r="BC24" s="57"/>
      <c r="BD24" s="57">
        <f t="shared" si="18"/>
        <v>0</v>
      </c>
      <c r="BE24" s="33"/>
      <c r="BF24" s="52"/>
      <c r="BH24" s="32"/>
      <c r="BI24" s="57"/>
      <c r="BJ24" s="57"/>
      <c r="BK24" s="57">
        <f t="shared" si="19"/>
        <v>0</v>
      </c>
      <c r="BL24" s="33"/>
      <c r="BM24" s="52"/>
      <c r="BO24" s="32"/>
      <c r="BP24" s="57"/>
      <c r="BQ24" s="57"/>
      <c r="BR24" s="57">
        <f t="shared" si="20"/>
        <v>0</v>
      </c>
      <c r="BS24" s="33"/>
      <c r="BT24" s="52"/>
      <c r="BV24" s="32"/>
      <c r="BW24" s="57"/>
      <c r="BX24" s="57"/>
      <c r="BY24" s="57">
        <f t="shared" si="21"/>
        <v>0</v>
      </c>
      <c r="BZ24" s="33"/>
      <c r="CA24" s="52"/>
    </row>
    <row r="25" spans="4:79">
      <c r="D25" s="32"/>
      <c r="E25" s="57"/>
      <c r="F25" s="57"/>
      <c r="G25" s="57">
        <f t="shared" si="11"/>
        <v>0</v>
      </c>
      <c r="H25" s="33"/>
      <c r="I25" s="52"/>
      <c r="K25" s="32"/>
      <c r="L25" s="57"/>
      <c r="M25" s="57"/>
      <c r="N25" s="57">
        <f t="shared" si="12"/>
        <v>0</v>
      </c>
      <c r="O25" s="33"/>
      <c r="P25" s="52"/>
      <c r="R25" s="32"/>
      <c r="S25" s="57"/>
      <c r="T25" s="57"/>
      <c r="U25" s="57">
        <f t="shared" si="13"/>
        <v>0</v>
      </c>
      <c r="V25" s="33"/>
      <c r="W25" s="52"/>
      <c r="Y25" s="32"/>
      <c r="Z25" s="57"/>
      <c r="AA25" s="57"/>
      <c r="AB25" s="57">
        <f t="shared" si="14"/>
        <v>0</v>
      </c>
      <c r="AC25" s="33"/>
      <c r="AD25" s="52"/>
      <c r="AF25" s="32"/>
      <c r="AG25" s="57"/>
      <c r="AH25" s="57"/>
      <c r="AI25" s="57">
        <f t="shared" si="15"/>
        <v>0</v>
      </c>
      <c r="AJ25" s="33"/>
      <c r="AK25" s="52"/>
      <c r="AM25" s="32"/>
      <c r="AN25" s="57"/>
      <c r="AO25" s="57"/>
      <c r="AP25" s="57">
        <f t="shared" si="16"/>
        <v>0</v>
      </c>
      <c r="AQ25" s="33"/>
      <c r="AR25" s="52"/>
      <c r="AT25" s="32"/>
      <c r="AU25" s="57"/>
      <c r="AV25" s="57"/>
      <c r="AW25" s="57">
        <f t="shared" si="17"/>
        <v>0</v>
      </c>
      <c r="AX25" s="33"/>
      <c r="AY25" s="52"/>
      <c r="BA25" s="32"/>
      <c r="BB25" s="57"/>
      <c r="BC25" s="57"/>
      <c r="BD25" s="57">
        <f t="shared" si="18"/>
        <v>0</v>
      </c>
      <c r="BE25" s="33"/>
      <c r="BF25" s="52"/>
      <c r="BH25" s="32"/>
      <c r="BI25" s="57"/>
      <c r="BJ25" s="57"/>
      <c r="BK25" s="57">
        <f t="shared" si="19"/>
        <v>0</v>
      </c>
      <c r="BL25" s="33"/>
      <c r="BM25" s="52"/>
      <c r="BO25" s="32"/>
      <c r="BP25" s="57"/>
      <c r="BQ25" s="57"/>
      <c r="BR25" s="57">
        <f t="shared" si="20"/>
        <v>0</v>
      </c>
      <c r="BS25" s="33"/>
      <c r="BT25" s="52"/>
      <c r="BV25" s="32"/>
      <c r="BW25" s="57"/>
      <c r="BX25" s="57"/>
      <c r="BY25" s="57">
        <f t="shared" si="21"/>
        <v>0</v>
      </c>
      <c r="BZ25" s="33"/>
      <c r="CA25" s="52"/>
    </row>
    <row r="26" spans="4:79">
      <c r="D26" s="32"/>
      <c r="E26" s="57"/>
      <c r="F26" s="57"/>
      <c r="G26" s="57">
        <f t="shared" si="11"/>
        <v>0</v>
      </c>
      <c r="H26" s="33"/>
      <c r="I26" s="52"/>
      <c r="K26" s="32"/>
      <c r="L26" s="57"/>
      <c r="M26" s="57"/>
      <c r="N26" s="57">
        <f t="shared" si="12"/>
        <v>0</v>
      </c>
      <c r="O26" s="33"/>
      <c r="P26" s="52"/>
      <c r="R26" s="32"/>
      <c r="S26" s="57"/>
      <c r="T26" s="57"/>
      <c r="U26" s="57">
        <f t="shared" si="13"/>
        <v>0</v>
      </c>
      <c r="V26" s="33"/>
      <c r="W26" s="52"/>
      <c r="Y26" s="32"/>
      <c r="Z26" s="57"/>
      <c r="AA26" s="57"/>
      <c r="AB26" s="57">
        <f t="shared" si="14"/>
        <v>0</v>
      </c>
      <c r="AC26" s="33"/>
      <c r="AD26" s="52"/>
      <c r="AF26" s="32"/>
      <c r="AG26" s="57"/>
      <c r="AH26" s="57"/>
      <c r="AI26" s="57">
        <f t="shared" si="15"/>
        <v>0</v>
      </c>
      <c r="AJ26" s="33"/>
      <c r="AK26" s="52"/>
      <c r="AM26" s="32"/>
      <c r="AN26" s="57"/>
      <c r="AO26" s="57"/>
      <c r="AP26" s="57">
        <f t="shared" si="16"/>
        <v>0</v>
      </c>
      <c r="AQ26" s="33"/>
      <c r="AR26" s="52"/>
      <c r="AT26" s="32"/>
      <c r="AU26" s="57"/>
      <c r="AV26" s="57"/>
      <c r="AW26" s="57">
        <f t="shared" si="17"/>
        <v>0</v>
      </c>
      <c r="AX26" s="33"/>
      <c r="AY26" s="52"/>
      <c r="BA26" s="32"/>
      <c r="BB26" s="57"/>
      <c r="BC26" s="57"/>
      <c r="BD26" s="57">
        <f t="shared" si="18"/>
        <v>0</v>
      </c>
      <c r="BE26" s="33"/>
      <c r="BF26" s="52"/>
      <c r="BH26" s="32"/>
      <c r="BI26" s="57"/>
      <c r="BJ26" s="57"/>
      <c r="BK26" s="57">
        <f t="shared" si="19"/>
        <v>0</v>
      </c>
      <c r="BL26" s="33"/>
      <c r="BM26" s="52"/>
      <c r="BO26" s="32"/>
      <c r="BP26" s="57"/>
      <c r="BQ26" s="57"/>
      <c r="BR26" s="57">
        <f t="shared" si="20"/>
        <v>0</v>
      </c>
      <c r="BS26" s="33"/>
      <c r="BT26" s="52"/>
      <c r="BV26" s="32"/>
      <c r="BW26" s="57"/>
      <c r="BX26" s="57"/>
      <c r="BY26" s="57">
        <f t="shared" si="21"/>
        <v>0</v>
      </c>
      <c r="BZ26" s="33"/>
      <c r="CA26" s="52"/>
    </row>
    <row r="27" spans="4:79">
      <c r="D27" s="32"/>
      <c r="E27" s="57"/>
      <c r="F27" s="57"/>
      <c r="G27" s="57">
        <f t="shared" si="11"/>
        <v>0</v>
      </c>
      <c r="H27" s="33"/>
      <c r="I27" s="52"/>
      <c r="K27" s="32"/>
      <c r="L27" s="57"/>
      <c r="M27" s="57"/>
      <c r="N27" s="57">
        <f t="shared" si="12"/>
        <v>0</v>
      </c>
      <c r="O27" s="33"/>
      <c r="P27" s="52"/>
      <c r="R27" s="32"/>
      <c r="S27" s="57"/>
      <c r="T27" s="57"/>
      <c r="U27" s="57">
        <f t="shared" si="13"/>
        <v>0</v>
      </c>
      <c r="V27" s="33"/>
      <c r="W27" s="52"/>
      <c r="Y27" s="32"/>
      <c r="Z27" s="57"/>
      <c r="AA27" s="57"/>
      <c r="AB27" s="57">
        <f t="shared" si="14"/>
        <v>0</v>
      </c>
      <c r="AC27" s="33"/>
      <c r="AD27" s="52"/>
      <c r="AF27" s="32"/>
      <c r="AG27" s="57"/>
      <c r="AH27" s="57"/>
      <c r="AI27" s="57">
        <f t="shared" si="15"/>
        <v>0</v>
      </c>
      <c r="AJ27" s="33"/>
      <c r="AK27" s="52"/>
      <c r="AM27" s="32"/>
      <c r="AN27" s="57"/>
      <c r="AO27" s="57"/>
      <c r="AP27" s="57">
        <f t="shared" si="16"/>
        <v>0</v>
      </c>
      <c r="AQ27" s="33"/>
      <c r="AR27" s="52"/>
      <c r="AT27" s="32"/>
      <c r="AU27" s="57"/>
      <c r="AV27" s="57"/>
      <c r="AW27" s="57">
        <f t="shared" si="17"/>
        <v>0</v>
      </c>
      <c r="AX27" s="33"/>
      <c r="AY27" s="52"/>
      <c r="BA27" s="32"/>
      <c r="BB27" s="57"/>
      <c r="BC27" s="57"/>
      <c r="BD27" s="57">
        <f t="shared" si="18"/>
        <v>0</v>
      </c>
      <c r="BE27" s="33"/>
      <c r="BF27" s="52"/>
      <c r="BH27" s="32"/>
      <c r="BI27" s="57"/>
      <c r="BJ27" s="57"/>
      <c r="BK27" s="57">
        <f t="shared" si="19"/>
        <v>0</v>
      </c>
      <c r="BL27" s="33"/>
      <c r="BM27" s="52"/>
      <c r="BO27" s="32"/>
      <c r="BP27" s="57"/>
      <c r="BQ27" s="57"/>
      <c r="BR27" s="57">
        <f t="shared" si="20"/>
        <v>0</v>
      </c>
      <c r="BS27" s="33"/>
      <c r="BT27" s="52"/>
      <c r="BV27" s="32"/>
      <c r="BW27" s="57"/>
      <c r="BX27" s="57"/>
      <c r="BY27" s="57">
        <f t="shared" si="21"/>
        <v>0</v>
      </c>
      <c r="BZ27" s="33"/>
      <c r="CA27" s="52"/>
    </row>
    <row r="28" spans="4:79">
      <c r="D28" s="32"/>
      <c r="E28" s="57"/>
      <c r="F28" s="57"/>
      <c r="G28" s="57">
        <f t="shared" si="11"/>
        <v>0</v>
      </c>
      <c r="H28" s="33"/>
      <c r="I28" s="52"/>
      <c r="K28" s="32"/>
      <c r="L28" s="57"/>
      <c r="M28" s="57"/>
      <c r="N28" s="57">
        <f t="shared" si="12"/>
        <v>0</v>
      </c>
      <c r="O28" s="33"/>
      <c r="P28" s="52"/>
      <c r="R28" s="32"/>
      <c r="S28" s="57"/>
      <c r="T28" s="57"/>
      <c r="U28" s="57">
        <f t="shared" si="13"/>
        <v>0</v>
      </c>
      <c r="V28" s="33"/>
      <c r="W28" s="52"/>
      <c r="Y28" s="32"/>
      <c r="Z28" s="57"/>
      <c r="AA28" s="57"/>
      <c r="AB28" s="57">
        <f t="shared" si="14"/>
        <v>0</v>
      </c>
      <c r="AC28" s="33"/>
      <c r="AD28" s="52"/>
      <c r="AF28" s="32"/>
      <c r="AG28" s="57"/>
      <c r="AH28" s="57"/>
      <c r="AI28" s="57">
        <f t="shared" si="15"/>
        <v>0</v>
      </c>
      <c r="AJ28" s="33"/>
      <c r="AK28" s="52"/>
      <c r="AM28" s="32"/>
      <c r="AN28" s="57"/>
      <c r="AO28" s="57"/>
      <c r="AP28" s="57">
        <f t="shared" si="16"/>
        <v>0</v>
      </c>
      <c r="AQ28" s="33"/>
      <c r="AR28" s="52"/>
      <c r="AT28" s="32"/>
      <c r="AU28" s="57"/>
      <c r="AV28" s="57"/>
      <c r="AW28" s="57">
        <f t="shared" si="17"/>
        <v>0</v>
      </c>
      <c r="AX28" s="33"/>
      <c r="AY28" s="52"/>
      <c r="BA28" s="32"/>
      <c r="BB28" s="57"/>
      <c r="BC28" s="57"/>
      <c r="BD28" s="57">
        <f t="shared" si="18"/>
        <v>0</v>
      </c>
      <c r="BE28" s="33"/>
      <c r="BF28" s="52"/>
      <c r="BH28" s="32"/>
      <c r="BI28" s="57"/>
      <c r="BJ28" s="57"/>
      <c r="BK28" s="57">
        <f t="shared" si="19"/>
        <v>0</v>
      </c>
      <c r="BL28" s="33"/>
      <c r="BM28" s="52"/>
      <c r="BO28" s="32"/>
      <c r="BP28" s="57"/>
      <c r="BQ28" s="57"/>
      <c r="BR28" s="57">
        <f t="shared" si="20"/>
        <v>0</v>
      </c>
      <c r="BS28" s="33"/>
      <c r="BT28" s="52"/>
      <c r="BV28" s="32"/>
      <c r="BW28" s="57"/>
      <c r="BX28" s="57"/>
      <c r="BY28" s="57">
        <f t="shared" si="21"/>
        <v>0</v>
      </c>
      <c r="BZ28" s="33"/>
      <c r="CA28" s="52"/>
    </row>
    <row r="29" spans="4:79">
      <c r="D29" s="32"/>
      <c r="E29" s="57"/>
      <c r="F29" s="57"/>
      <c r="G29" s="57">
        <f t="shared" si="11"/>
        <v>0</v>
      </c>
      <c r="H29" s="33"/>
      <c r="I29" s="52"/>
      <c r="K29" s="32"/>
      <c r="L29" s="57"/>
      <c r="M29" s="57"/>
      <c r="N29" s="57">
        <f t="shared" si="12"/>
        <v>0</v>
      </c>
      <c r="O29" s="33"/>
      <c r="P29" s="52"/>
      <c r="R29" s="32"/>
      <c r="S29" s="57"/>
      <c r="T29" s="57"/>
      <c r="U29" s="57">
        <f t="shared" si="13"/>
        <v>0</v>
      </c>
      <c r="V29" s="33"/>
      <c r="W29" s="52"/>
      <c r="Y29" s="32"/>
      <c r="Z29" s="57"/>
      <c r="AA29" s="57"/>
      <c r="AB29" s="57">
        <f t="shared" si="14"/>
        <v>0</v>
      </c>
      <c r="AC29" s="33"/>
      <c r="AD29" s="52"/>
      <c r="AF29" s="32"/>
      <c r="AG29" s="57"/>
      <c r="AH29" s="57"/>
      <c r="AI29" s="57">
        <f t="shared" si="15"/>
        <v>0</v>
      </c>
      <c r="AJ29" s="33"/>
      <c r="AK29" s="52"/>
      <c r="AM29" s="32"/>
      <c r="AN29" s="57"/>
      <c r="AO29" s="57"/>
      <c r="AP29" s="57">
        <f t="shared" si="16"/>
        <v>0</v>
      </c>
      <c r="AQ29" s="33"/>
      <c r="AR29" s="52"/>
      <c r="AT29" s="32"/>
      <c r="AU29" s="57"/>
      <c r="AV29" s="57"/>
      <c r="AW29" s="57">
        <f t="shared" si="17"/>
        <v>0</v>
      </c>
      <c r="AX29" s="33"/>
      <c r="AY29" s="52"/>
      <c r="BA29" s="32"/>
      <c r="BB29" s="57"/>
      <c r="BC29" s="57"/>
      <c r="BD29" s="57">
        <f t="shared" si="18"/>
        <v>0</v>
      </c>
      <c r="BE29" s="33"/>
      <c r="BF29" s="52"/>
      <c r="BH29" s="32"/>
      <c r="BI29" s="57"/>
      <c r="BJ29" s="57"/>
      <c r="BK29" s="57">
        <f t="shared" si="19"/>
        <v>0</v>
      </c>
      <c r="BL29" s="33"/>
      <c r="BM29" s="52"/>
      <c r="BO29" s="32"/>
      <c r="BP29" s="57"/>
      <c r="BQ29" s="57"/>
      <c r="BR29" s="57">
        <f t="shared" si="20"/>
        <v>0</v>
      </c>
      <c r="BS29" s="33"/>
      <c r="BT29" s="52"/>
      <c r="BV29" s="32"/>
      <c r="BW29" s="57"/>
      <c r="BX29" s="57"/>
      <c r="BY29" s="57">
        <f t="shared" si="21"/>
        <v>0</v>
      </c>
      <c r="BZ29" s="33"/>
      <c r="CA29" s="52"/>
    </row>
    <row r="30" spans="4:79">
      <c r="D30" s="34" t="s">
        <v>40</v>
      </c>
      <c r="E30" s="58">
        <f>SUM(E13:E29)</f>
        <v>0</v>
      </c>
      <c r="F30" s="58">
        <f>SUM(F13:F29)</f>
        <v>0</v>
      </c>
      <c r="G30" s="59">
        <f t="shared" si="11"/>
        <v>0</v>
      </c>
      <c r="H30" s="35"/>
      <c r="I30" s="53"/>
      <c r="K30" s="34" t="s">
        <v>40</v>
      </c>
      <c r="L30" s="58">
        <f>SUM(L13:L29)</f>
        <v>0</v>
      </c>
      <c r="M30" s="58">
        <f>SUM(M13:M29)</f>
        <v>0</v>
      </c>
      <c r="N30" s="59">
        <f t="shared" si="12"/>
        <v>0</v>
      </c>
      <c r="O30" s="35"/>
      <c r="P30" s="53"/>
      <c r="R30" s="34" t="s">
        <v>40</v>
      </c>
      <c r="S30" s="58">
        <f>SUM(S13:S29)</f>
        <v>0</v>
      </c>
      <c r="T30" s="58">
        <f>SUM(T13:T29)</f>
        <v>0</v>
      </c>
      <c r="U30" s="59">
        <f t="shared" si="13"/>
        <v>0</v>
      </c>
      <c r="V30" s="35"/>
      <c r="W30" s="53"/>
      <c r="Y30" s="34" t="s">
        <v>40</v>
      </c>
      <c r="Z30" s="58">
        <f>SUM(Z13:Z29)</f>
        <v>0</v>
      </c>
      <c r="AA30" s="58">
        <f>SUM(AA13:AA29)</f>
        <v>0</v>
      </c>
      <c r="AB30" s="59">
        <f t="shared" si="14"/>
        <v>0</v>
      </c>
      <c r="AC30" s="35"/>
      <c r="AD30" s="53"/>
      <c r="AF30" s="34" t="s">
        <v>40</v>
      </c>
      <c r="AG30" s="58">
        <f>SUM(AG13:AG29)</f>
        <v>0</v>
      </c>
      <c r="AH30" s="58">
        <f>SUM(AH13:AH29)</f>
        <v>0</v>
      </c>
      <c r="AI30" s="59">
        <f t="shared" si="15"/>
        <v>0</v>
      </c>
      <c r="AJ30" s="35"/>
      <c r="AK30" s="53"/>
      <c r="AM30" s="34" t="s">
        <v>40</v>
      </c>
      <c r="AN30" s="58">
        <f>SUM(AN13:AN29)</f>
        <v>0</v>
      </c>
      <c r="AO30" s="58">
        <f>SUM(AO13:AO29)</f>
        <v>0</v>
      </c>
      <c r="AP30" s="59">
        <f t="shared" si="16"/>
        <v>0</v>
      </c>
      <c r="AQ30" s="35"/>
      <c r="AR30" s="53"/>
      <c r="AT30" s="34" t="s">
        <v>40</v>
      </c>
      <c r="AU30" s="58">
        <f>SUM(AU13:AU29)</f>
        <v>0</v>
      </c>
      <c r="AV30" s="58">
        <f>SUM(AV13:AV29)</f>
        <v>0</v>
      </c>
      <c r="AW30" s="59">
        <f t="shared" si="17"/>
        <v>0</v>
      </c>
      <c r="AX30" s="35"/>
      <c r="AY30" s="53"/>
      <c r="BA30" s="34" t="s">
        <v>40</v>
      </c>
      <c r="BB30" s="58">
        <f>SUM(BB13:BB29)</f>
        <v>0</v>
      </c>
      <c r="BC30" s="58">
        <f>SUM(BC13:BC29)</f>
        <v>0</v>
      </c>
      <c r="BD30" s="59">
        <f t="shared" si="18"/>
        <v>0</v>
      </c>
      <c r="BE30" s="35"/>
      <c r="BF30" s="53"/>
      <c r="BH30" s="34" t="s">
        <v>40</v>
      </c>
      <c r="BI30" s="58">
        <f>SUM(BI13:BI29)</f>
        <v>0</v>
      </c>
      <c r="BJ30" s="58">
        <f>SUM(BJ13:BJ29)</f>
        <v>0</v>
      </c>
      <c r="BK30" s="59">
        <f t="shared" si="19"/>
        <v>0</v>
      </c>
      <c r="BL30" s="35"/>
      <c r="BM30" s="53"/>
      <c r="BO30" s="34" t="s">
        <v>40</v>
      </c>
      <c r="BP30" s="58">
        <f>SUM(BP13:BP29)</f>
        <v>0</v>
      </c>
      <c r="BQ30" s="58">
        <f>SUM(BQ13:BQ29)</f>
        <v>0</v>
      </c>
      <c r="BR30" s="59">
        <f t="shared" si="20"/>
        <v>0</v>
      </c>
      <c r="BS30" s="35"/>
      <c r="BT30" s="53"/>
      <c r="BV30" s="34" t="s">
        <v>40</v>
      </c>
      <c r="BW30" s="58">
        <f>SUM(BW13:BW29)</f>
        <v>0</v>
      </c>
      <c r="BX30" s="58">
        <f>SUM(BX13:BX29)</f>
        <v>0</v>
      </c>
      <c r="BY30" s="59">
        <f t="shared" si="21"/>
        <v>0</v>
      </c>
      <c r="BZ30" s="35"/>
      <c r="CA30" s="53"/>
    </row>
    <row r="31" spans="4:79" ht="15.75" thickBot="1">
      <c r="D31" s="31"/>
      <c r="E31" s="31"/>
      <c r="I31" s="31"/>
      <c r="K31" s="31"/>
      <c r="L31" s="31"/>
      <c r="P31" s="31"/>
      <c r="R31" s="31"/>
      <c r="S31" s="31"/>
      <c r="W31" s="31"/>
      <c r="Y31" s="31"/>
      <c r="Z31" s="31"/>
      <c r="AD31" s="31"/>
      <c r="AF31" s="31"/>
      <c r="AG31" s="31"/>
      <c r="AK31" s="31"/>
      <c r="AM31" s="31"/>
      <c r="AN31" s="31"/>
      <c r="AR31" s="31"/>
      <c r="AT31" s="31"/>
      <c r="AU31" s="31"/>
      <c r="AY31" s="31"/>
      <c r="BA31" s="31"/>
      <c r="BB31" s="31"/>
      <c r="BF31" s="31"/>
      <c r="BH31" s="31"/>
      <c r="BI31" s="31"/>
      <c r="BM31" s="31"/>
      <c r="BO31" s="31"/>
      <c r="BP31" s="31"/>
      <c r="BT31" s="31"/>
      <c r="BV31" s="31"/>
      <c r="BW31" s="31"/>
      <c r="CA31" s="31"/>
    </row>
    <row r="32" spans="4:79" ht="19.5" thickBot="1">
      <c r="D32" s="73" t="s">
        <v>23</v>
      </c>
      <c r="E32" s="74"/>
      <c r="F32" s="74"/>
      <c r="G32" s="74"/>
      <c r="H32" s="74"/>
      <c r="I32" s="55"/>
      <c r="K32" s="73" t="s">
        <v>23</v>
      </c>
      <c r="L32" s="74"/>
      <c r="M32" s="74"/>
      <c r="N32" s="74"/>
      <c r="O32" s="74"/>
      <c r="P32" s="55"/>
      <c r="R32" s="73" t="s">
        <v>23</v>
      </c>
      <c r="S32" s="74"/>
      <c r="T32" s="74"/>
      <c r="U32" s="74"/>
      <c r="V32" s="74"/>
      <c r="W32" s="55"/>
      <c r="Y32" s="73" t="s">
        <v>23</v>
      </c>
      <c r="Z32" s="74"/>
      <c r="AA32" s="74"/>
      <c r="AB32" s="74"/>
      <c r="AC32" s="74"/>
      <c r="AD32" s="55"/>
      <c r="AF32" s="73" t="s">
        <v>23</v>
      </c>
      <c r="AG32" s="74"/>
      <c r="AH32" s="74"/>
      <c r="AI32" s="74"/>
      <c r="AJ32" s="74"/>
      <c r="AK32" s="55"/>
      <c r="AM32" s="73" t="s">
        <v>23</v>
      </c>
      <c r="AN32" s="74"/>
      <c r="AO32" s="74"/>
      <c r="AP32" s="74"/>
      <c r="AQ32" s="74"/>
      <c r="AR32" s="55"/>
      <c r="AT32" s="73" t="s">
        <v>23</v>
      </c>
      <c r="AU32" s="74"/>
      <c r="AV32" s="74"/>
      <c r="AW32" s="74"/>
      <c r="AX32" s="74"/>
      <c r="AY32" s="55"/>
      <c r="BA32" s="73" t="s">
        <v>23</v>
      </c>
      <c r="BB32" s="74"/>
      <c r="BC32" s="74"/>
      <c r="BD32" s="74"/>
      <c r="BE32" s="74"/>
      <c r="BF32" s="55"/>
      <c r="BH32" s="73" t="s">
        <v>23</v>
      </c>
      <c r="BI32" s="74"/>
      <c r="BJ32" s="74"/>
      <c r="BK32" s="74"/>
      <c r="BL32" s="74"/>
      <c r="BM32" s="55"/>
      <c r="BO32" s="73" t="s">
        <v>23</v>
      </c>
      <c r="BP32" s="74"/>
      <c r="BQ32" s="74"/>
      <c r="BR32" s="74"/>
      <c r="BS32" s="74"/>
      <c r="BT32" s="55"/>
      <c r="BV32" s="73" t="s">
        <v>23</v>
      </c>
      <c r="BW32" s="74"/>
      <c r="BX32" s="74"/>
      <c r="BY32" s="74"/>
      <c r="BZ32" s="74"/>
      <c r="CA32" s="55"/>
    </row>
    <row r="33" spans="4:79">
      <c r="D33" s="36" t="s">
        <v>4</v>
      </c>
      <c r="E33" s="36" t="s">
        <v>2</v>
      </c>
      <c r="F33" s="36" t="s">
        <v>0</v>
      </c>
      <c r="G33" s="36" t="s">
        <v>21</v>
      </c>
      <c r="H33" s="36" t="s">
        <v>1</v>
      </c>
      <c r="I33" s="51"/>
      <c r="K33" s="36" t="s">
        <v>4</v>
      </c>
      <c r="L33" s="36" t="s">
        <v>2</v>
      </c>
      <c r="M33" s="36" t="s">
        <v>0</v>
      </c>
      <c r="N33" s="36" t="s">
        <v>21</v>
      </c>
      <c r="O33" s="36" t="s">
        <v>1</v>
      </c>
      <c r="P33" s="51"/>
      <c r="R33" s="36" t="s">
        <v>4</v>
      </c>
      <c r="S33" s="36" t="s">
        <v>2</v>
      </c>
      <c r="T33" s="36" t="s">
        <v>0</v>
      </c>
      <c r="U33" s="36" t="s">
        <v>21</v>
      </c>
      <c r="V33" s="36" t="s">
        <v>1</v>
      </c>
      <c r="W33" s="51"/>
      <c r="Y33" s="36" t="s">
        <v>4</v>
      </c>
      <c r="Z33" s="36" t="s">
        <v>2</v>
      </c>
      <c r="AA33" s="36" t="s">
        <v>0</v>
      </c>
      <c r="AB33" s="36" t="s">
        <v>21</v>
      </c>
      <c r="AC33" s="36" t="s">
        <v>1</v>
      </c>
      <c r="AD33" s="51"/>
      <c r="AF33" s="36" t="s">
        <v>4</v>
      </c>
      <c r="AG33" s="36" t="s">
        <v>2</v>
      </c>
      <c r="AH33" s="36" t="s">
        <v>0</v>
      </c>
      <c r="AI33" s="36" t="s">
        <v>21</v>
      </c>
      <c r="AJ33" s="36" t="s">
        <v>1</v>
      </c>
      <c r="AK33" s="51"/>
      <c r="AM33" s="36" t="s">
        <v>4</v>
      </c>
      <c r="AN33" s="36" t="s">
        <v>2</v>
      </c>
      <c r="AO33" s="36" t="s">
        <v>0</v>
      </c>
      <c r="AP33" s="36" t="s">
        <v>21</v>
      </c>
      <c r="AQ33" s="36" t="s">
        <v>1</v>
      </c>
      <c r="AR33" s="51"/>
      <c r="AT33" s="36" t="s">
        <v>4</v>
      </c>
      <c r="AU33" s="36" t="s">
        <v>2</v>
      </c>
      <c r="AV33" s="36" t="s">
        <v>0</v>
      </c>
      <c r="AW33" s="36" t="s">
        <v>21</v>
      </c>
      <c r="AX33" s="36" t="s">
        <v>1</v>
      </c>
      <c r="AY33" s="51"/>
      <c r="BA33" s="36" t="s">
        <v>4</v>
      </c>
      <c r="BB33" s="36" t="s">
        <v>2</v>
      </c>
      <c r="BC33" s="36" t="s">
        <v>0</v>
      </c>
      <c r="BD33" s="36" t="s">
        <v>21</v>
      </c>
      <c r="BE33" s="36" t="s">
        <v>1</v>
      </c>
      <c r="BF33" s="51"/>
      <c r="BH33" s="36" t="s">
        <v>4</v>
      </c>
      <c r="BI33" s="36" t="s">
        <v>2</v>
      </c>
      <c r="BJ33" s="36" t="s">
        <v>0</v>
      </c>
      <c r="BK33" s="36" t="s">
        <v>21</v>
      </c>
      <c r="BL33" s="36" t="s">
        <v>1</v>
      </c>
      <c r="BM33" s="51"/>
      <c r="BO33" s="36" t="s">
        <v>4</v>
      </c>
      <c r="BP33" s="36" t="s">
        <v>2</v>
      </c>
      <c r="BQ33" s="36" t="s">
        <v>0</v>
      </c>
      <c r="BR33" s="36" t="s">
        <v>21</v>
      </c>
      <c r="BS33" s="36" t="s">
        <v>1</v>
      </c>
      <c r="BT33" s="51"/>
      <c r="BV33" s="36" t="s">
        <v>4</v>
      </c>
      <c r="BW33" s="36" t="s">
        <v>2</v>
      </c>
      <c r="BX33" s="36" t="s">
        <v>0</v>
      </c>
      <c r="BY33" s="36" t="s">
        <v>21</v>
      </c>
      <c r="BZ33" s="36" t="s">
        <v>1</v>
      </c>
      <c r="CA33" s="51"/>
    </row>
    <row r="34" spans="4:79">
      <c r="D34" s="32"/>
      <c r="E34" s="66"/>
      <c r="F34" s="66"/>
      <c r="G34" s="66">
        <f>E34-F34</f>
        <v>0</v>
      </c>
      <c r="H34" s="33"/>
      <c r="I34" s="51"/>
      <c r="K34" s="32"/>
      <c r="L34" s="66"/>
      <c r="M34" s="66"/>
      <c r="N34" s="66">
        <f>L34-M34</f>
        <v>0</v>
      </c>
      <c r="O34" s="33"/>
      <c r="P34" s="51"/>
      <c r="R34" s="32"/>
      <c r="S34" s="66"/>
      <c r="T34" s="66"/>
      <c r="U34" s="66">
        <f>S34-T34</f>
        <v>0</v>
      </c>
      <c r="V34" s="33"/>
      <c r="W34" s="51"/>
      <c r="Y34" s="32"/>
      <c r="Z34" s="66"/>
      <c r="AA34" s="66"/>
      <c r="AB34" s="66">
        <f>Z34-AA34</f>
        <v>0</v>
      </c>
      <c r="AC34" s="33"/>
      <c r="AD34" s="51"/>
      <c r="AF34" s="32"/>
      <c r="AG34" s="66"/>
      <c r="AH34" s="66"/>
      <c r="AI34" s="66">
        <f>AG34-AH34</f>
        <v>0</v>
      </c>
      <c r="AJ34" s="33"/>
      <c r="AK34" s="51"/>
      <c r="AM34" s="32"/>
      <c r="AN34" s="66"/>
      <c r="AO34" s="66"/>
      <c r="AP34" s="66">
        <f>AN34-AO34</f>
        <v>0</v>
      </c>
      <c r="AQ34" s="33"/>
      <c r="AR34" s="51"/>
      <c r="AT34" s="32"/>
      <c r="AU34" s="66"/>
      <c r="AV34" s="66"/>
      <c r="AW34" s="66">
        <f>AU34-AV34</f>
        <v>0</v>
      </c>
      <c r="AX34" s="33"/>
      <c r="AY34" s="51"/>
      <c r="BA34" s="32"/>
      <c r="BB34" s="66"/>
      <c r="BC34" s="66"/>
      <c r="BD34" s="66">
        <f>BB34-BC34</f>
        <v>0</v>
      </c>
      <c r="BE34" s="33"/>
      <c r="BF34" s="51"/>
      <c r="BH34" s="32"/>
      <c r="BI34" s="66"/>
      <c r="BJ34" s="66"/>
      <c r="BK34" s="66">
        <f>BI34-BJ34</f>
        <v>0</v>
      </c>
      <c r="BL34" s="33"/>
      <c r="BM34" s="51"/>
      <c r="BO34" s="32"/>
      <c r="BP34" s="66"/>
      <c r="BQ34" s="66"/>
      <c r="BR34" s="66">
        <f>BP34-BQ34</f>
        <v>0</v>
      </c>
      <c r="BS34" s="33"/>
      <c r="BT34" s="51"/>
      <c r="BV34" s="32"/>
      <c r="BW34" s="66"/>
      <c r="BX34" s="66"/>
      <c r="BY34" s="66">
        <f>BW34-BX34</f>
        <v>0</v>
      </c>
      <c r="BZ34" s="33"/>
      <c r="CA34" s="51"/>
    </row>
    <row r="35" spans="4:79">
      <c r="D35" s="32"/>
      <c r="E35" s="66"/>
      <c r="F35" s="66"/>
      <c r="G35" s="66">
        <f t="shared" ref="G35:G51" si="22">E35-F35</f>
        <v>0</v>
      </c>
      <c r="H35" s="33"/>
      <c r="I35" s="52"/>
      <c r="K35" s="32"/>
      <c r="L35" s="66"/>
      <c r="M35" s="66"/>
      <c r="N35" s="66">
        <f t="shared" ref="N35:N51" si="23">L35-M35</f>
        <v>0</v>
      </c>
      <c r="O35" s="33"/>
      <c r="P35" s="52"/>
      <c r="R35" s="32"/>
      <c r="S35" s="66"/>
      <c r="T35" s="66"/>
      <c r="U35" s="66">
        <f t="shared" ref="U35:U51" si="24">S35-T35</f>
        <v>0</v>
      </c>
      <c r="V35" s="33"/>
      <c r="W35" s="52"/>
      <c r="Y35" s="32"/>
      <c r="Z35" s="66"/>
      <c r="AA35" s="66"/>
      <c r="AB35" s="66">
        <f t="shared" ref="AB35:AB51" si="25">Z35-AA35</f>
        <v>0</v>
      </c>
      <c r="AC35" s="33"/>
      <c r="AD35" s="52"/>
      <c r="AF35" s="32"/>
      <c r="AG35" s="66"/>
      <c r="AH35" s="66"/>
      <c r="AI35" s="66">
        <f t="shared" ref="AI35:AI51" si="26">AG35-AH35</f>
        <v>0</v>
      </c>
      <c r="AJ35" s="33"/>
      <c r="AK35" s="52"/>
      <c r="AM35" s="32"/>
      <c r="AN35" s="66"/>
      <c r="AO35" s="66"/>
      <c r="AP35" s="66">
        <f t="shared" ref="AP35:AP51" si="27">AN35-AO35</f>
        <v>0</v>
      </c>
      <c r="AQ35" s="33"/>
      <c r="AR35" s="52"/>
      <c r="AT35" s="32"/>
      <c r="AU35" s="66"/>
      <c r="AV35" s="66"/>
      <c r="AW35" s="66">
        <f t="shared" ref="AW35:AW51" si="28">AU35-AV35</f>
        <v>0</v>
      </c>
      <c r="AX35" s="33"/>
      <c r="AY35" s="52"/>
      <c r="BA35" s="32"/>
      <c r="BB35" s="66"/>
      <c r="BC35" s="66"/>
      <c r="BD35" s="66">
        <f t="shared" ref="BD35:BD51" si="29">BB35-BC35</f>
        <v>0</v>
      </c>
      <c r="BE35" s="33"/>
      <c r="BF35" s="52"/>
      <c r="BH35" s="32"/>
      <c r="BI35" s="66"/>
      <c r="BJ35" s="66"/>
      <c r="BK35" s="66">
        <f t="shared" ref="BK35:BK51" si="30">BI35-BJ35</f>
        <v>0</v>
      </c>
      <c r="BL35" s="33"/>
      <c r="BM35" s="52"/>
      <c r="BO35" s="32"/>
      <c r="BP35" s="66"/>
      <c r="BQ35" s="66"/>
      <c r="BR35" s="66">
        <f t="shared" ref="BR35:BR51" si="31">BP35-BQ35</f>
        <v>0</v>
      </c>
      <c r="BS35" s="33"/>
      <c r="BT35" s="52"/>
      <c r="BV35" s="32"/>
      <c r="BW35" s="66"/>
      <c r="BX35" s="66"/>
      <c r="BY35" s="66">
        <f t="shared" ref="BY35:BY51" si="32">BW35-BX35</f>
        <v>0</v>
      </c>
      <c r="BZ35" s="33"/>
      <c r="CA35" s="52"/>
    </row>
    <row r="36" spans="4:79">
      <c r="D36" s="32"/>
      <c r="E36" s="66"/>
      <c r="F36" s="66"/>
      <c r="G36" s="66">
        <f t="shared" si="22"/>
        <v>0</v>
      </c>
      <c r="H36" s="33"/>
      <c r="I36" s="52"/>
      <c r="K36" s="32"/>
      <c r="L36" s="66"/>
      <c r="M36" s="66"/>
      <c r="N36" s="66">
        <f t="shared" si="23"/>
        <v>0</v>
      </c>
      <c r="O36" s="33"/>
      <c r="P36" s="52"/>
      <c r="R36" s="32"/>
      <c r="S36" s="66"/>
      <c r="T36" s="66"/>
      <c r="U36" s="66">
        <f t="shared" si="24"/>
        <v>0</v>
      </c>
      <c r="V36" s="33"/>
      <c r="W36" s="52"/>
      <c r="Y36" s="32"/>
      <c r="Z36" s="66"/>
      <c r="AA36" s="66"/>
      <c r="AB36" s="66">
        <f t="shared" si="25"/>
        <v>0</v>
      </c>
      <c r="AC36" s="33"/>
      <c r="AD36" s="52"/>
      <c r="AF36" s="32"/>
      <c r="AG36" s="66"/>
      <c r="AH36" s="66"/>
      <c r="AI36" s="66">
        <f t="shared" si="26"/>
        <v>0</v>
      </c>
      <c r="AJ36" s="33"/>
      <c r="AK36" s="52"/>
      <c r="AM36" s="32"/>
      <c r="AN36" s="66"/>
      <c r="AO36" s="66"/>
      <c r="AP36" s="66">
        <f t="shared" si="27"/>
        <v>0</v>
      </c>
      <c r="AQ36" s="33"/>
      <c r="AR36" s="52"/>
      <c r="AT36" s="32"/>
      <c r="AU36" s="66"/>
      <c r="AV36" s="66"/>
      <c r="AW36" s="66">
        <f t="shared" si="28"/>
        <v>0</v>
      </c>
      <c r="AX36" s="33"/>
      <c r="AY36" s="52"/>
      <c r="BA36" s="32"/>
      <c r="BB36" s="66"/>
      <c r="BC36" s="66"/>
      <c r="BD36" s="66">
        <f t="shared" si="29"/>
        <v>0</v>
      </c>
      <c r="BE36" s="33"/>
      <c r="BF36" s="52"/>
      <c r="BH36" s="32"/>
      <c r="BI36" s="66"/>
      <c r="BJ36" s="66"/>
      <c r="BK36" s="66">
        <f t="shared" si="30"/>
        <v>0</v>
      </c>
      <c r="BL36" s="33"/>
      <c r="BM36" s="52"/>
      <c r="BO36" s="32"/>
      <c r="BP36" s="66"/>
      <c r="BQ36" s="66"/>
      <c r="BR36" s="66">
        <f t="shared" si="31"/>
        <v>0</v>
      </c>
      <c r="BS36" s="33"/>
      <c r="BT36" s="52"/>
      <c r="BV36" s="32"/>
      <c r="BW36" s="66"/>
      <c r="BX36" s="66"/>
      <c r="BY36" s="66">
        <f t="shared" si="32"/>
        <v>0</v>
      </c>
      <c r="BZ36" s="33"/>
      <c r="CA36" s="52"/>
    </row>
    <row r="37" spans="4:79">
      <c r="D37" s="32"/>
      <c r="E37" s="66"/>
      <c r="F37" s="66"/>
      <c r="G37" s="66">
        <f t="shared" si="22"/>
        <v>0</v>
      </c>
      <c r="H37" s="33"/>
      <c r="I37" s="52"/>
      <c r="K37" s="32"/>
      <c r="L37" s="66"/>
      <c r="M37" s="66"/>
      <c r="N37" s="66">
        <f t="shared" si="23"/>
        <v>0</v>
      </c>
      <c r="O37" s="33"/>
      <c r="P37" s="52"/>
      <c r="R37" s="32"/>
      <c r="S37" s="66"/>
      <c r="T37" s="66"/>
      <c r="U37" s="66">
        <f t="shared" si="24"/>
        <v>0</v>
      </c>
      <c r="V37" s="33"/>
      <c r="W37" s="52"/>
      <c r="Y37" s="32"/>
      <c r="Z37" s="66"/>
      <c r="AA37" s="66"/>
      <c r="AB37" s="66">
        <f t="shared" si="25"/>
        <v>0</v>
      </c>
      <c r="AC37" s="33"/>
      <c r="AD37" s="52"/>
      <c r="AF37" s="32"/>
      <c r="AG37" s="66"/>
      <c r="AH37" s="66"/>
      <c r="AI37" s="66">
        <f t="shared" si="26"/>
        <v>0</v>
      </c>
      <c r="AJ37" s="33"/>
      <c r="AK37" s="52"/>
      <c r="AM37" s="32"/>
      <c r="AN37" s="66"/>
      <c r="AO37" s="66"/>
      <c r="AP37" s="66">
        <f t="shared" si="27"/>
        <v>0</v>
      </c>
      <c r="AQ37" s="33"/>
      <c r="AR37" s="52"/>
      <c r="AT37" s="32"/>
      <c r="AU37" s="66"/>
      <c r="AV37" s="66"/>
      <c r="AW37" s="66">
        <f t="shared" si="28"/>
        <v>0</v>
      </c>
      <c r="AX37" s="33"/>
      <c r="AY37" s="52"/>
      <c r="BA37" s="32"/>
      <c r="BB37" s="66"/>
      <c r="BC37" s="66"/>
      <c r="BD37" s="66">
        <f t="shared" si="29"/>
        <v>0</v>
      </c>
      <c r="BE37" s="33"/>
      <c r="BF37" s="52"/>
      <c r="BH37" s="32"/>
      <c r="BI37" s="66"/>
      <c r="BJ37" s="66"/>
      <c r="BK37" s="66">
        <f t="shared" si="30"/>
        <v>0</v>
      </c>
      <c r="BL37" s="33"/>
      <c r="BM37" s="52"/>
      <c r="BO37" s="32"/>
      <c r="BP37" s="66"/>
      <c r="BQ37" s="66"/>
      <c r="BR37" s="66">
        <f t="shared" si="31"/>
        <v>0</v>
      </c>
      <c r="BS37" s="33"/>
      <c r="BT37" s="52"/>
      <c r="BV37" s="32"/>
      <c r="BW37" s="66"/>
      <c r="BX37" s="66"/>
      <c r="BY37" s="66">
        <f t="shared" si="32"/>
        <v>0</v>
      </c>
      <c r="BZ37" s="33"/>
      <c r="CA37" s="52"/>
    </row>
    <row r="38" spans="4:79">
      <c r="D38" s="32"/>
      <c r="E38" s="66"/>
      <c r="F38" s="66"/>
      <c r="G38" s="66">
        <f t="shared" si="22"/>
        <v>0</v>
      </c>
      <c r="H38" s="33"/>
      <c r="I38" s="52"/>
      <c r="K38" s="32"/>
      <c r="L38" s="66"/>
      <c r="M38" s="66"/>
      <c r="N38" s="66">
        <f t="shared" si="23"/>
        <v>0</v>
      </c>
      <c r="O38" s="33"/>
      <c r="P38" s="52"/>
      <c r="R38" s="32"/>
      <c r="S38" s="66"/>
      <c r="T38" s="66"/>
      <c r="U38" s="66">
        <f t="shared" si="24"/>
        <v>0</v>
      </c>
      <c r="V38" s="33"/>
      <c r="W38" s="52"/>
      <c r="Y38" s="32"/>
      <c r="Z38" s="66"/>
      <c r="AA38" s="66"/>
      <c r="AB38" s="66">
        <f t="shared" si="25"/>
        <v>0</v>
      </c>
      <c r="AC38" s="33"/>
      <c r="AD38" s="52"/>
      <c r="AF38" s="32"/>
      <c r="AG38" s="66"/>
      <c r="AH38" s="66"/>
      <c r="AI38" s="66">
        <f t="shared" si="26"/>
        <v>0</v>
      </c>
      <c r="AJ38" s="33"/>
      <c r="AK38" s="52"/>
      <c r="AM38" s="32"/>
      <c r="AN38" s="66"/>
      <c r="AO38" s="66"/>
      <c r="AP38" s="66">
        <f t="shared" si="27"/>
        <v>0</v>
      </c>
      <c r="AQ38" s="33"/>
      <c r="AR38" s="52"/>
      <c r="AT38" s="32"/>
      <c r="AU38" s="66"/>
      <c r="AV38" s="66"/>
      <c r="AW38" s="66">
        <f t="shared" si="28"/>
        <v>0</v>
      </c>
      <c r="AX38" s="33"/>
      <c r="AY38" s="52"/>
      <c r="BA38" s="32"/>
      <c r="BB38" s="66"/>
      <c r="BC38" s="66"/>
      <c r="BD38" s="66">
        <f t="shared" si="29"/>
        <v>0</v>
      </c>
      <c r="BE38" s="33"/>
      <c r="BF38" s="52"/>
      <c r="BH38" s="32"/>
      <c r="BI38" s="66"/>
      <c r="BJ38" s="66"/>
      <c r="BK38" s="66">
        <f t="shared" si="30"/>
        <v>0</v>
      </c>
      <c r="BL38" s="33"/>
      <c r="BM38" s="52"/>
      <c r="BO38" s="32"/>
      <c r="BP38" s="66"/>
      <c r="BQ38" s="66"/>
      <c r="BR38" s="66">
        <f t="shared" si="31"/>
        <v>0</v>
      </c>
      <c r="BS38" s="33"/>
      <c r="BT38" s="52"/>
      <c r="BV38" s="32"/>
      <c r="BW38" s="66"/>
      <c r="BX38" s="66"/>
      <c r="BY38" s="66">
        <f t="shared" si="32"/>
        <v>0</v>
      </c>
      <c r="BZ38" s="33"/>
      <c r="CA38" s="52"/>
    </row>
    <row r="39" spans="4:79">
      <c r="D39" s="32"/>
      <c r="E39" s="66"/>
      <c r="F39" s="66"/>
      <c r="G39" s="66">
        <f t="shared" si="22"/>
        <v>0</v>
      </c>
      <c r="H39" s="33"/>
      <c r="I39" s="52"/>
      <c r="K39" s="32"/>
      <c r="L39" s="66"/>
      <c r="M39" s="66"/>
      <c r="N39" s="66">
        <f t="shared" si="23"/>
        <v>0</v>
      </c>
      <c r="O39" s="33"/>
      <c r="P39" s="52"/>
      <c r="R39" s="32"/>
      <c r="S39" s="66"/>
      <c r="T39" s="66"/>
      <c r="U39" s="66">
        <f t="shared" si="24"/>
        <v>0</v>
      </c>
      <c r="V39" s="33"/>
      <c r="W39" s="52"/>
      <c r="Y39" s="32"/>
      <c r="Z39" s="66"/>
      <c r="AA39" s="66"/>
      <c r="AB39" s="66">
        <f t="shared" si="25"/>
        <v>0</v>
      </c>
      <c r="AC39" s="33"/>
      <c r="AD39" s="52"/>
      <c r="AF39" s="32"/>
      <c r="AG39" s="66"/>
      <c r="AH39" s="66"/>
      <c r="AI39" s="66">
        <f t="shared" si="26"/>
        <v>0</v>
      </c>
      <c r="AJ39" s="33"/>
      <c r="AK39" s="52"/>
      <c r="AM39" s="32"/>
      <c r="AN39" s="66"/>
      <c r="AO39" s="66"/>
      <c r="AP39" s="66">
        <f t="shared" si="27"/>
        <v>0</v>
      </c>
      <c r="AQ39" s="33"/>
      <c r="AR39" s="52"/>
      <c r="AT39" s="32"/>
      <c r="AU39" s="66"/>
      <c r="AV39" s="66"/>
      <c r="AW39" s="66">
        <f t="shared" si="28"/>
        <v>0</v>
      </c>
      <c r="AX39" s="33"/>
      <c r="AY39" s="52"/>
      <c r="BA39" s="32"/>
      <c r="BB39" s="66"/>
      <c r="BC39" s="66"/>
      <c r="BD39" s="66">
        <f t="shared" si="29"/>
        <v>0</v>
      </c>
      <c r="BE39" s="33"/>
      <c r="BF39" s="52"/>
      <c r="BH39" s="32"/>
      <c r="BI39" s="66"/>
      <c r="BJ39" s="66"/>
      <c r="BK39" s="66">
        <f t="shared" si="30"/>
        <v>0</v>
      </c>
      <c r="BL39" s="33"/>
      <c r="BM39" s="52"/>
      <c r="BO39" s="32"/>
      <c r="BP39" s="66"/>
      <c r="BQ39" s="66"/>
      <c r="BR39" s="66">
        <f t="shared" si="31"/>
        <v>0</v>
      </c>
      <c r="BS39" s="33"/>
      <c r="BT39" s="52"/>
      <c r="BV39" s="32"/>
      <c r="BW39" s="66"/>
      <c r="BX39" s="66"/>
      <c r="BY39" s="66">
        <f t="shared" si="32"/>
        <v>0</v>
      </c>
      <c r="BZ39" s="33"/>
      <c r="CA39" s="52"/>
    </row>
    <row r="40" spans="4:79">
      <c r="D40" s="32"/>
      <c r="E40" s="66"/>
      <c r="F40" s="66"/>
      <c r="G40" s="66">
        <f t="shared" si="22"/>
        <v>0</v>
      </c>
      <c r="H40" s="33"/>
      <c r="I40" s="52"/>
      <c r="K40" s="32"/>
      <c r="L40" s="66"/>
      <c r="M40" s="66"/>
      <c r="N40" s="66">
        <f t="shared" si="23"/>
        <v>0</v>
      </c>
      <c r="O40" s="33"/>
      <c r="P40" s="52"/>
      <c r="R40" s="32"/>
      <c r="S40" s="66"/>
      <c r="T40" s="66"/>
      <c r="U40" s="66">
        <f t="shared" si="24"/>
        <v>0</v>
      </c>
      <c r="V40" s="33"/>
      <c r="W40" s="52"/>
      <c r="Y40" s="32"/>
      <c r="Z40" s="66"/>
      <c r="AA40" s="66"/>
      <c r="AB40" s="66">
        <f t="shared" si="25"/>
        <v>0</v>
      </c>
      <c r="AC40" s="33"/>
      <c r="AD40" s="52"/>
      <c r="AF40" s="32"/>
      <c r="AG40" s="66"/>
      <c r="AH40" s="66"/>
      <c r="AI40" s="66">
        <f t="shared" si="26"/>
        <v>0</v>
      </c>
      <c r="AJ40" s="33"/>
      <c r="AK40" s="52"/>
      <c r="AM40" s="32"/>
      <c r="AN40" s="66"/>
      <c r="AO40" s="66"/>
      <c r="AP40" s="66">
        <f t="shared" si="27"/>
        <v>0</v>
      </c>
      <c r="AQ40" s="33"/>
      <c r="AR40" s="52"/>
      <c r="AT40" s="32"/>
      <c r="AU40" s="66"/>
      <c r="AV40" s="66"/>
      <c r="AW40" s="66">
        <f t="shared" si="28"/>
        <v>0</v>
      </c>
      <c r="AX40" s="33"/>
      <c r="AY40" s="52"/>
      <c r="BA40" s="32"/>
      <c r="BB40" s="66"/>
      <c r="BC40" s="66"/>
      <c r="BD40" s="66">
        <f t="shared" si="29"/>
        <v>0</v>
      </c>
      <c r="BE40" s="33"/>
      <c r="BF40" s="52"/>
      <c r="BH40" s="32"/>
      <c r="BI40" s="66"/>
      <c r="BJ40" s="66"/>
      <c r="BK40" s="66">
        <f t="shared" si="30"/>
        <v>0</v>
      </c>
      <c r="BL40" s="33"/>
      <c r="BM40" s="52"/>
      <c r="BO40" s="32"/>
      <c r="BP40" s="66"/>
      <c r="BQ40" s="66"/>
      <c r="BR40" s="66">
        <f t="shared" si="31"/>
        <v>0</v>
      </c>
      <c r="BS40" s="33"/>
      <c r="BT40" s="52"/>
      <c r="BV40" s="32"/>
      <c r="BW40" s="66"/>
      <c r="BX40" s="66"/>
      <c r="BY40" s="66">
        <f t="shared" si="32"/>
        <v>0</v>
      </c>
      <c r="BZ40" s="33"/>
      <c r="CA40" s="52"/>
    </row>
    <row r="41" spans="4:79">
      <c r="D41" s="32"/>
      <c r="E41" s="66"/>
      <c r="F41" s="66"/>
      <c r="G41" s="66">
        <f t="shared" si="22"/>
        <v>0</v>
      </c>
      <c r="H41" s="33"/>
      <c r="I41" s="52"/>
      <c r="K41" s="32"/>
      <c r="L41" s="66"/>
      <c r="M41" s="66"/>
      <c r="N41" s="66">
        <f t="shared" si="23"/>
        <v>0</v>
      </c>
      <c r="O41" s="33"/>
      <c r="P41" s="52"/>
      <c r="R41" s="32"/>
      <c r="S41" s="66"/>
      <c r="T41" s="66"/>
      <c r="U41" s="66">
        <f t="shared" si="24"/>
        <v>0</v>
      </c>
      <c r="V41" s="33"/>
      <c r="W41" s="52"/>
      <c r="Y41" s="32"/>
      <c r="Z41" s="66"/>
      <c r="AA41" s="66"/>
      <c r="AB41" s="66">
        <f t="shared" si="25"/>
        <v>0</v>
      </c>
      <c r="AC41" s="33"/>
      <c r="AD41" s="52"/>
      <c r="AF41" s="32"/>
      <c r="AG41" s="66"/>
      <c r="AH41" s="66"/>
      <c r="AI41" s="66">
        <f t="shared" si="26"/>
        <v>0</v>
      </c>
      <c r="AJ41" s="33"/>
      <c r="AK41" s="52"/>
      <c r="AM41" s="32"/>
      <c r="AN41" s="66"/>
      <c r="AO41" s="66"/>
      <c r="AP41" s="66">
        <f t="shared" si="27"/>
        <v>0</v>
      </c>
      <c r="AQ41" s="33"/>
      <c r="AR41" s="52"/>
      <c r="AT41" s="32"/>
      <c r="AU41" s="66"/>
      <c r="AV41" s="66"/>
      <c r="AW41" s="66">
        <f t="shared" si="28"/>
        <v>0</v>
      </c>
      <c r="AX41" s="33"/>
      <c r="AY41" s="52"/>
      <c r="BA41" s="32"/>
      <c r="BB41" s="66"/>
      <c r="BC41" s="66"/>
      <c r="BD41" s="66">
        <f t="shared" si="29"/>
        <v>0</v>
      </c>
      <c r="BE41" s="33"/>
      <c r="BF41" s="52"/>
      <c r="BH41" s="32"/>
      <c r="BI41" s="66"/>
      <c r="BJ41" s="66"/>
      <c r="BK41" s="66">
        <f t="shared" si="30"/>
        <v>0</v>
      </c>
      <c r="BL41" s="33"/>
      <c r="BM41" s="52"/>
      <c r="BO41" s="32"/>
      <c r="BP41" s="66"/>
      <c r="BQ41" s="66"/>
      <c r="BR41" s="66">
        <f t="shared" si="31"/>
        <v>0</v>
      </c>
      <c r="BS41" s="33"/>
      <c r="BT41" s="52"/>
      <c r="BV41" s="32"/>
      <c r="BW41" s="66"/>
      <c r="BX41" s="66"/>
      <c r="BY41" s="66">
        <f t="shared" si="32"/>
        <v>0</v>
      </c>
      <c r="BZ41" s="33"/>
      <c r="CA41" s="52"/>
    </row>
    <row r="42" spans="4:79">
      <c r="D42" s="32"/>
      <c r="E42" s="66"/>
      <c r="F42" s="66"/>
      <c r="G42" s="66">
        <f t="shared" si="22"/>
        <v>0</v>
      </c>
      <c r="H42" s="33"/>
      <c r="I42" s="52"/>
      <c r="K42" s="32"/>
      <c r="L42" s="66"/>
      <c r="M42" s="66"/>
      <c r="N42" s="66">
        <f t="shared" si="23"/>
        <v>0</v>
      </c>
      <c r="O42" s="33"/>
      <c r="P42" s="52"/>
      <c r="R42" s="32"/>
      <c r="S42" s="66"/>
      <c r="T42" s="66"/>
      <c r="U42" s="66">
        <f t="shared" si="24"/>
        <v>0</v>
      </c>
      <c r="V42" s="33"/>
      <c r="W42" s="52"/>
      <c r="Y42" s="32"/>
      <c r="Z42" s="66"/>
      <c r="AA42" s="66"/>
      <c r="AB42" s="66">
        <f t="shared" si="25"/>
        <v>0</v>
      </c>
      <c r="AC42" s="33"/>
      <c r="AD42" s="52"/>
      <c r="AF42" s="32"/>
      <c r="AG42" s="66"/>
      <c r="AH42" s="66"/>
      <c r="AI42" s="66">
        <f t="shared" si="26"/>
        <v>0</v>
      </c>
      <c r="AJ42" s="33"/>
      <c r="AK42" s="52"/>
      <c r="AM42" s="32"/>
      <c r="AN42" s="66"/>
      <c r="AO42" s="66"/>
      <c r="AP42" s="66">
        <f t="shared" si="27"/>
        <v>0</v>
      </c>
      <c r="AQ42" s="33"/>
      <c r="AR42" s="52"/>
      <c r="AT42" s="32"/>
      <c r="AU42" s="66"/>
      <c r="AV42" s="66"/>
      <c r="AW42" s="66">
        <f t="shared" si="28"/>
        <v>0</v>
      </c>
      <c r="AX42" s="33"/>
      <c r="AY42" s="52"/>
      <c r="BA42" s="32"/>
      <c r="BB42" s="66"/>
      <c r="BC42" s="66"/>
      <c r="BD42" s="66">
        <f t="shared" si="29"/>
        <v>0</v>
      </c>
      <c r="BE42" s="33"/>
      <c r="BF42" s="52"/>
      <c r="BH42" s="32"/>
      <c r="BI42" s="66"/>
      <c r="BJ42" s="66"/>
      <c r="BK42" s="66">
        <f t="shared" si="30"/>
        <v>0</v>
      </c>
      <c r="BL42" s="33"/>
      <c r="BM42" s="52"/>
      <c r="BO42" s="32"/>
      <c r="BP42" s="66"/>
      <c r="BQ42" s="66"/>
      <c r="BR42" s="66">
        <f t="shared" si="31"/>
        <v>0</v>
      </c>
      <c r="BS42" s="33"/>
      <c r="BT42" s="52"/>
      <c r="BV42" s="32"/>
      <c r="BW42" s="66"/>
      <c r="BX42" s="66"/>
      <c r="BY42" s="66">
        <f t="shared" si="32"/>
        <v>0</v>
      </c>
      <c r="BZ42" s="33"/>
      <c r="CA42" s="52"/>
    </row>
    <row r="43" spans="4:79">
      <c r="D43" s="32"/>
      <c r="E43" s="66"/>
      <c r="F43" s="66"/>
      <c r="G43" s="66">
        <f t="shared" si="22"/>
        <v>0</v>
      </c>
      <c r="H43" s="33"/>
      <c r="I43" s="52"/>
      <c r="K43" s="32"/>
      <c r="L43" s="66"/>
      <c r="M43" s="66"/>
      <c r="N43" s="66">
        <f t="shared" si="23"/>
        <v>0</v>
      </c>
      <c r="O43" s="33"/>
      <c r="P43" s="52"/>
      <c r="R43" s="32"/>
      <c r="S43" s="66"/>
      <c r="T43" s="66"/>
      <c r="U43" s="66">
        <f t="shared" si="24"/>
        <v>0</v>
      </c>
      <c r="V43" s="33"/>
      <c r="W43" s="52"/>
      <c r="Y43" s="32"/>
      <c r="Z43" s="66"/>
      <c r="AA43" s="66"/>
      <c r="AB43" s="66">
        <f t="shared" si="25"/>
        <v>0</v>
      </c>
      <c r="AC43" s="33"/>
      <c r="AD43" s="52"/>
      <c r="AF43" s="32"/>
      <c r="AG43" s="66"/>
      <c r="AH43" s="66"/>
      <c r="AI43" s="66">
        <f t="shared" si="26"/>
        <v>0</v>
      </c>
      <c r="AJ43" s="33"/>
      <c r="AK43" s="52"/>
      <c r="AM43" s="32"/>
      <c r="AN43" s="66"/>
      <c r="AO43" s="66"/>
      <c r="AP43" s="66">
        <f t="shared" si="27"/>
        <v>0</v>
      </c>
      <c r="AQ43" s="33"/>
      <c r="AR43" s="52"/>
      <c r="AT43" s="32"/>
      <c r="AU43" s="66"/>
      <c r="AV43" s="66"/>
      <c r="AW43" s="66">
        <f t="shared" si="28"/>
        <v>0</v>
      </c>
      <c r="AX43" s="33"/>
      <c r="AY43" s="52"/>
      <c r="BA43" s="32"/>
      <c r="BB43" s="66"/>
      <c r="BC43" s="66"/>
      <c r="BD43" s="66">
        <f t="shared" si="29"/>
        <v>0</v>
      </c>
      <c r="BE43" s="33"/>
      <c r="BF43" s="52"/>
      <c r="BH43" s="32"/>
      <c r="BI43" s="66"/>
      <c r="BJ43" s="66"/>
      <c r="BK43" s="66">
        <f t="shared" si="30"/>
        <v>0</v>
      </c>
      <c r="BL43" s="33"/>
      <c r="BM43" s="52"/>
      <c r="BO43" s="32"/>
      <c r="BP43" s="66"/>
      <c r="BQ43" s="66"/>
      <c r="BR43" s="66">
        <f t="shared" si="31"/>
        <v>0</v>
      </c>
      <c r="BS43" s="33"/>
      <c r="BT43" s="52"/>
      <c r="BV43" s="32"/>
      <c r="BW43" s="66"/>
      <c r="BX43" s="66"/>
      <c r="BY43" s="66">
        <f t="shared" si="32"/>
        <v>0</v>
      </c>
      <c r="BZ43" s="33"/>
      <c r="CA43" s="52"/>
    </row>
    <row r="44" spans="4:79">
      <c r="D44" s="32"/>
      <c r="E44" s="66"/>
      <c r="F44" s="66"/>
      <c r="G44" s="66">
        <f t="shared" si="22"/>
        <v>0</v>
      </c>
      <c r="H44" s="33"/>
      <c r="I44" s="52"/>
      <c r="K44" s="32"/>
      <c r="L44" s="66"/>
      <c r="M44" s="66"/>
      <c r="N44" s="66">
        <f t="shared" si="23"/>
        <v>0</v>
      </c>
      <c r="O44" s="33"/>
      <c r="P44" s="52"/>
      <c r="R44" s="32"/>
      <c r="S44" s="66"/>
      <c r="T44" s="66"/>
      <c r="U44" s="66">
        <f t="shared" si="24"/>
        <v>0</v>
      </c>
      <c r="V44" s="33"/>
      <c r="W44" s="52"/>
      <c r="Y44" s="32"/>
      <c r="Z44" s="66"/>
      <c r="AA44" s="66"/>
      <c r="AB44" s="66">
        <f t="shared" si="25"/>
        <v>0</v>
      </c>
      <c r="AC44" s="33"/>
      <c r="AD44" s="52"/>
      <c r="AF44" s="32"/>
      <c r="AG44" s="66"/>
      <c r="AH44" s="66"/>
      <c r="AI44" s="66">
        <f t="shared" si="26"/>
        <v>0</v>
      </c>
      <c r="AJ44" s="33"/>
      <c r="AK44" s="52"/>
      <c r="AM44" s="32"/>
      <c r="AN44" s="66"/>
      <c r="AO44" s="66"/>
      <c r="AP44" s="66">
        <f t="shared" si="27"/>
        <v>0</v>
      </c>
      <c r="AQ44" s="33"/>
      <c r="AR44" s="52"/>
      <c r="AT44" s="32"/>
      <c r="AU44" s="66"/>
      <c r="AV44" s="66"/>
      <c r="AW44" s="66">
        <f t="shared" si="28"/>
        <v>0</v>
      </c>
      <c r="AX44" s="33"/>
      <c r="AY44" s="52"/>
      <c r="BA44" s="32"/>
      <c r="BB44" s="66"/>
      <c r="BC44" s="66"/>
      <c r="BD44" s="66">
        <f t="shared" si="29"/>
        <v>0</v>
      </c>
      <c r="BE44" s="33"/>
      <c r="BF44" s="52"/>
      <c r="BH44" s="32"/>
      <c r="BI44" s="66"/>
      <c r="BJ44" s="66"/>
      <c r="BK44" s="66">
        <f t="shared" si="30"/>
        <v>0</v>
      </c>
      <c r="BL44" s="33"/>
      <c r="BM44" s="52"/>
      <c r="BO44" s="32"/>
      <c r="BP44" s="66"/>
      <c r="BQ44" s="66"/>
      <c r="BR44" s="66">
        <f t="shared" si="31"/>
        <v>0</v>
      </c>
      <c r="BS44" s="33"/>
      <c r="BT44" s="52"/>
      <c r="BV44" s="32"/>
      <c r="BW44" s="66"/>
      <c r="BX44" s="66"/>
      <c r="BY44" s="66">
        <f t="shared" si="32"/>
        <v>0</v>
      </c>
      <c r="BZ44" s="33"/>
      <c r="CA44" s="52"/>
    </row>
    <row r="45" spans="4:79">
      <c r="D45" s="32"/>
      <c r="E45" s="66"/>
      <c r="F45" s="66"/>
      <c r="G45" s="66">
        <f t="shared" si="22"/>
        <v>0</v>
      </c>
      <c r="H45" s="33"/>
      <c r="I45" s="52"/>
      <c r="K45" s="32"/>
      <c r="L45" s="66"/>
      <c r="M45" s="66"/>
      <c r="N45" s="66">
        <f t="shared" si="23"/>
        <v>0</v>
      </c>
      <c r="O45" s="33"/>
      <c r="P45" s="52"/>
      <c r="R45" s="32"/>
      <c r="S45" s="66"/>
      <c r="T45" s="66"/>
      <c r="U45" s="66">
        <f t="shared" si="24"/>
        <v>0</v>
      </c>
      <c r="V45" s="33"/>
      <c r="W45" s="52"/>
      <c r="Y45" s="32"/>
      <c r="Z45" s="66"/>
      <c r="AA45" s="66"/>
      <c r="AB45" s="66">
        <f t="shared" si="25"/>
        <v>0</v>
      </c>
      <c r="AC45" s="33"/>
      <c r="AD45" s="52"/>
      <c r="AF45" s="32"/>
      <c r="AG45" s="66"/>
      <c r="AH45" s="66"/>
      <c r="AI45" s="66">
        <f t="shared" si="26"/>
        <v>0</v>
      </c>
      <c r="AJ45" s="33"/>
      <c r="AK45" s="52"/>
      <c r="AM45" s="32"/>
      <c r="AN45" s="66"/>
      <c r="AO45" s="66"/>
      <c r="AP45" s="66">
        <f t="shared" si="27"/>
        <v>0</v>
      </c>
      <c r="AQ45" s="33"/>
      <c r="AR45" s="52"/>
      <c r="AT45" s="32"/>
      <c r="AU45" s="66"/>
      <c r="AV45" s="66"/>
      <c r="AW45" s="66">
        <f t="shared" si="28"/>
        <v>0</v>
      </c>
      <c r="AX45" s="33"/>
      <c r="AY45" s="52"/>
      <c r="BA45" s="32"/>
      <c r="BB45" s="66"/>
      <c r="BC45" s="66"/>
      <c r="BD45" s="66">
        <f t="shared" si="29"/>
        <v>0</v>
      </c>
      <c r="BE45" s="33"/>
      <c r="BF45" s="52"/>
      <c r="BH45" s="32"/>
      <c r="BI45" s="66"/>
      <c r="BJ45" s="66"/>
      <c r="BK45" s="66">
        <f t="shared" si="30"/>
        <v>0</v>
      </c>
      <c r="BL45" s="33"/>
      <c r="BM45" s="52"/>
      <c r="BO45" s="32"/>
      <c r="BP45" s="66"/>
      <c r="BQ45" s="66"/>
      <c r="BR45" s="66">
        <f t="shared" si="31"/>
        <v>0</v>
      </c>
      <c r="BS45" s="33"/>
      <c r="BT45" s="52"/>
      <c r="BV45" s="32"/>
      <c r="BW45" s="66"/>
      <c r="BX45" s="66"/>
      <c r="BY45" s="66">
        <f t="shared" si="32"/>
        <v>0</v>
      </c>
      <c r="BZ45" s="33"/>
      <c r="CA45" s="52"/>
    </row>
    <row r="46" spans="4:79">
      <c r="D46" s="32"/>
      <c r="E46" s="66"/>
      <c r="F46" s="66"/>
      <c r="G46" s="66">
        <f t="shared" si="22"/>
        <v>0</v>
      </c>
      <c r="H46" s="33"/>
      <c r="I46" s="52"/>
      <c r="K46" s="32"/>
      <c r="L46" s="66"/>
      <c r="M46" s="66"/>
      <c r="N46" s="66">
        <f t="shared" si="23"/>
        <v>0</v>
      </c>
      <c r="O46" s="33"/>
      <c r="P46" s="52"/>
      <c r="R46" s="32"/>
      <c r="S46" s="66"/>
      <c r="T46" s="66"/>
      <c r="U46" s="66">
        <f t="shared" si="24"/>
        <v>0</v>
      </c>
      <c r="V46" s="33"/>
      <c r="W46" s="52"/>
      <c r="Y46" s="32"/>
      <c r="Z46" s="66"/>
      <c r="AA46" s="66"/>
      <c r="AB46" s="66">
        <f t="shared" si="25"/>
        <v>0</v>
      </c>
      <c r="AC46" s="33"/>
      <c r="AD46" s="52"/>
      <c r="AF46" s="32"/>
      <c r="AG46" s="66"/>
      <c r="AH46" s="66"/>
      <c r="AI46" s="66">
        <f t="shared" si="26"/>
        <v>0</v>
      </c>
      <c r="AJ46" s="33"/>
      <c r="AK46" s="52"/>
      <c r="AM46" s="32"/>
      <c r="AN46" s="66"/>
      <c r="AO46" s="66"/>
      <c r="AP46" s="66">
        <f t="shared" si="27"/>
        <v>0</v>
      </c>
      <c r="AQ46" s="33"/>
      <c r="AR46" s="52"/>
      <c r="AT46" s="32"/>
      <c r="AU46" s="66"/>
      <c r="AV46" s="66"/>
      <c r="AW46" s="66">
        <f t="shared" si="28"/>
        <v>0</v>
      </c>
      <c r="AX46" s="33"/>
      <c r="AY46" s="52"/>
      <c r="BA46" s="32"/>
      <c r="BB46" s="66"/>
      <c r="BC46" s="66"/>
      <c r="BD46" s="66">
        <f t="shared" si="29"/>
        <v>0</v>
      </c>
      <c r="BE46" s="33"/>
      <c r="BF46" s="52"/>
      <c r="BH46" s="32"/>
      <c r="BI46" s="66"/>
      <c r="BJ46" s="66"/>
      <c r="BK46" s="66">
        <f t="shared" si="30"/>
        <v>0</v>
      </c>
      <c r="BL46" s="33"/>
      <c r="BM46" s="52"/>
      <c r="BO46" s="32"/>
      <c r="BP46" s="66"/>
      <c r="BQ46" s="66"/>
      <c r="BR46" s="66">
        <f t="shared" si="31"/>
        <v>0</v>
      </c>
      <c r="BS46" s="33"/>
      <c r="BT46" s="52"/>
      <c r="BV46" s="32"/>
      <c r="BW46" s="66"/>
      <c r="BX46" s="66"/>
      <c r="BY46" s="66">
        <f t="shared" si="32"/>
        <v>0</v>
      </c>
      <c r="BZ46" s="33"/>
      <c r="CA46" s="52"/>
    </row>
    <row r="47" spans="4:79">
      <c r="D47" s="32"/>
      <c r="E47" s="66"/>
      <c r="F47" s="66"/>
      <c r="G47" s="66">
        <f t="shared" si="22"/>
        <v>0</v>
      </c>
      <c r="H47" s="33"/>
      <c r="I47" s="52"/>
      <c r="K47" s="32"/>
      <c r="L47" s="66"/>
      <c r="M47" s="66"/>
      <c r="N47" s="66">
        <f t="shared" si="23"/>
        <v>0</v>
      </c>
      <c r="O47" s="33"/>
      <c r="P47" s="52"/>
      <c r="R47" s="32"/>
      <c r="S47" s="66"/>
      <c r="T47" s="66"/>
      <c r="U47" s="66">
        <f t="shared" si="24"/>
        <v>0</v>
      </c>
      <c r="V47" s="33"/>
      <c r="W47" s="52"/>
      <c r="Y47" s="32"/>
      <c r="Z47" s="66"/>
      <c r="AA47" s="66"/>
      <c r="AB47" s="66">
        <f t="shared" si="25"/>
        <v>0</v>
      </c>
      <c r="AC47" s="33"/>
      <c r="AD47" s="52"/>
      <c r="AF47" s="32"/>
      <c r="AG47" s="66"/>
      <c r="AH47" s="66"/>
      <c r="AI47" s="66">
        <f t="shared" si="26"/>
        <v>0</v>
      </c>
      <c r="AJ47" s="33"/>
      <c r="AK47" s="52"/>
      <c r="AM47" s="32"/>
      <c r="AN47" s="66"/>
      <c r="AO47" s="66"/>
      <c r="AP47" s="66">
        <f t="shared" si="27"/>
        <v>0</v>
      </c>
      <c r="AQ47" s="33"/>
      <c r="AR47" s="52"/>
      <c r="AT47" s="32"/>
      <c r="AU47" s="66"/>
      <c r="AV47" s="66"/>
      <c r="AW47" s="66">
        <f t="shared" si="28"/>
        <v>0</v>
      </c>
      <c r="AX47" s="33"/>
      <c r="AY47" s="52"/>
      <c r="BA47" s="32"/>
      <c r="BB47" s="66"/>
      <c r="BC47" s="66"/>
      <c r="BD47" s="66">
        <f t="shared" si="29"/>
        <v>0</v>
      </c>
      <c r="BE47" s="33"/>
      <c r="BF47" s="52"/>
      <c r="BH47" s="32"/>
      <c r="BI47" s="66"/>
      <c r="BJ47" s="66"/>
      <c r="BK47" s="66">
        <f t="shared" si="30"/>
        <v>0</v>
      </c>
      <c r="BL47" s="33"/>
      <c r="BM47" s="52"/>
      <c r="BO47" s="32"/>
      <c r="BP47" s="66"/>
      <c r="BQ47" s="66"/>
      <c r="BR47" s="66">
        <f t="shared" si="31"/>
        <v>0</v>
      </c>
      <c r="BS47" s="33"/>
      <c r="BT47" s="52"/>
      <c r="BV47" s="32"/>
      <c r="BW47" s="66"/>
      <c r="BX47" s="66"/>
      <c r="BY47" s="66">
        <f t="shared" si="32"/>
        <v>0</v>
      </c>
      <c r="BZ47" s="33"/>
      <c r="CA47" s="52"/>
    </row>
    <row r="48" spans="4:79">
      <c r="D48" s="32"/>
      <c r="E48" s="66"/>
      <c r="F48" s="66"/>
      <c r="G48" s="66">
        <f t="shared" si="22"/>
        <v>0</v>
      </c>
      <c r="H48" s="33"/>
      <c r="I48" s="52"/>
      <c r="K48" s="32"/>
      <c r="L48" s="66"/>
      <c r="M48" s="66"/>
      <c r="N48" s="66">
        <f t="shared" si="23"/>
        <v>0</v>
      </c>
      <c r="O48" s="33"/>
      <c r="P48" s="52"/>
      <c r="R48" s="32"/>
      <c r="S48" s="66"/>
      <c r="T48" s="66"/>
      <c r="U48" s="66">
        <f t="shared" si="24"/>
        <v>0</v>
      </c>
      <c r="V48" s="33"/>
      <c r="W48" s="52"/>
      <c r="Y48" s="32"/>
      <c r="Z48" s="66"/>
      <c r="AA48" s="66"/>
      <c r="AB48" s="66">
        <f t="shared" si="25"/>
        <v>0</v>
      </c>
      <c r="AC48" s="33"/>
      <c r="AD48" s="52"/>
      <c r="AF48" s="32"/>
      <c r="AG48" s="66"/>
      <c r="AH48" s="66"/>
      <c r="AI48" s="66">
        <f t="shared" si="26"/>
        <v>0</v>
      </c>
      <c r="AJ48" s="33"/>
      <c r="AK48" s="52"/>
      <c r="AM48" s="32"/>
      <c r="AN48" s="66"/>
      <c r="AO48" s="66"/>
      <c r="AP48" s="66">
        <f t="shared" si="27"/>
        <v>0</v>
      </c>
      <c r="AQ48" s="33"/>
      <c r="AR48" s="52"/>
      <c r="AT48" s="32"/>
      <c r="AU48" s="66"/>
      <c r="AV48" s="66"/>
      <c r="AW48" s="66">
        <f t="shared" si="28"/>
        <v>0</v>
      </c>
      <c r="AX48" s="33"/>
      <c r="AY48" s="52"/>
      <c r="BA48" s="32"/>
      <c r="BB48" s="66"/>
      <c r="BC48" s="66"/>
      <c r="BD48" s="66">
        <f t="shared" si="29"/>
        <v>0</v>
      </c>
      <c r="BE48" s="33"/>
      <c r="BF48" s="52"/>
      <c r="BH48" s="32"/>
      <c r="BI48" s="66"/>
      <c r="BJ48" s="66"/>
      <c r="BK48" s="66">
        <f t="shared" si="30"/>
        <v>0</v>
      </c>
      <c r="BL48" s="33"/>
      <c r="BM48" s="52"/>
      <c r="BO48" s="32"/>
      <c r="BP48" s="66"/>
      <c r="BQ48" s="66"/>
      <c r="BR48" s="66">
        <f t="shared" si="31"/>
        <v>0</v>
      </c>
      <c r="BS48" s="33"/>
      <c r="BT48" s="52"/>
      <c r="BV48" s="32"/>
      <c r="BW48" s="66"/>
      <c r="BX48" s="66"/>
      <c r="BY48" s="66">
        <f t="shared" si="32"/>
        <v>0</v>
      </c>
      <c r="BZ48" s="33"/>
      <c r="CA48" s="52"/>
    </row>
    <row r="49" spans="4:79">
      <c r="D49" s="32"/>
      <c r="E49" s="66"/>
      <c r="F49" s="66"/>
      <c r="G49" s="66">
        <f t="shared" si="22"/>
        <v>0</v>
      </c>
      <c r="H49" s="33"/>
      <c r="I49" s="52"/>
      <c r="K49" s="32"/>
      <c r="L49" s="66"/>
      <c r="M49" s="66"/>
      <c r="N49" s="66">
        <f t="shared" si="23"/>
        <v>0</v>
      </c>
      <c r="O49" s="33"/>
      <c r="P49" s="52"/>
      <c r="R49" s="32"/>
      <c r="S49" s="66"/>
      <c r="T49" s="66"/>
      <c r="U49" s="66">
        <f t="shared" si="24"/>
        <v>0</v>
      </c>
      <c r="V49" s="33"/>
      <c r="W49" s="52"/>
      <c r="Y49" s="32"/>
      <c r="Z49" s="66"/>
      <c r="AA49" s="66"/>
      <c r="AB49" s="66">
        <f t="shared" si="25"/>
        <v>0</v>
      </c>
      <c r="AC49" s="33"/>
      <c r="AD49" s="52"/>
      <c r="AF49" s="32"/>
      <c r="AG49" s="66"/>
      <c r="AH49" s="66"/>
      <c r="AI49" s="66">
        <f t="shared" si="26"/>
        <v>0</v>
      </c>
      <c r="AJ49" s="33"/>
      <c r="AK49" s="52"/>
      <c r="AM49" s="32"/>
      <c r="AN49" s="66"/>
      <c r="AO49" s="66"/>
      <c r="AP49" s="66">
        <f t="shared" si="27"/>
        <v>0</v>
      </c>
      <c r="AQ49" s="33"/>
      <c r="AR49" s="52"/>
      <c r="AT49" s="32"/>
      <c r="AU49" s="66"/>
      <c r="AV49" s="66"/>
      <c r="AW49" s="66">
        <f t="shared" si="28"/>
        <v>0</v>
      </c>
      <c r="AX49" s="33"/>
      <c r="AY49" s="52"/>
      <c r="BA49" s="32"/>
      <c r="BB49" s="66"/>
      <c r="BC49" s="66"/>
      <c r="BD49" s="66">
        <f t="shared" si="29"/>
        <v>0</v>
      </c>
      <c r="BE49" s="33"/>
      <c r="BF49" s="52"/>
      <c r="BH49" s="32"/>
      <c r="BI49" s="66"/>
      <c r="BJ49" s="66"/>
      <c r="BK49" s="66">
        <f t="shared" si="30"/>
        <v>0</v>
      </c>
      <c r="BL49" s="33"/>
      <c r="BM49" s="52"/>
      <c r="BO49" s="32"/>
      <c r="BP49" s="66"/>
      <c r="BQ49" s="66"/>
      <c r="BR49" s="66">
        <f t="shared" si="31"/>
        <v>0</v>
      </c>
      <c r="BS49" s="33"/>
      <c r="BT49" s="52"/>
      <c r="BV49" s="32"/>
      <c r="BW49" s="66"/>
      <c r="BX49" s="66"/>
      <c r="BY49" s="66">
        <f t="shared" si="32"/>
        <v>0</v>
      </c>
      <c r="BZ49" s="33"/>
      <c r="CA49" s="52"/>
    </row>
    <row r="50" spans="4:79">
      <c r="D50" s="32"/>
      <c r="E50" s="66"/>
      <c r="F50" s="66"/>
      <c r="G50" s="66">
        <f t="shared" si="22"/>
        <v>0</v>
      </c>
      <c r="H50" s="33"/>
      <c r="I50" s="52"/>
      <c r="K50" s="32"/>
      <c r="L50" s="66"/>
      <c r="M50" s="66"/>
      <c r="N50" s="66">
        <f t="shared" si="23"/>
        <v>0</v>
      </c>
      <c r="O50" s="33"/>
      <c r="P50" s="52"/>
      <c r="R50" s="32"/>
      <c r="S50" s="66"/>
      <c r="T50" s="66"/>
      <c r="U50" s="66">
        <f t="shared" si="24"/>
        <v>0</v>
      </c>
      <c r="V50" s="33"/>
      <c r="W50" s="52"/>
      <c r="Y50" s="32"/>
      <c r="Z50" s="66"/>
      <c r="AA50" s="66"/>
      <c r="AB50" s="66">
        <f t="shared" si="25"/>
        <v>0</v>
      </c>
      <c r="AC50" s="33"/>
      <c r="AD50" s="52"/>
      <c r="AF50" s="32"/>
      <c r="AG50" s="66"/>
      <c r="AH50" s="66"/>
      <c r="AI50" s="66">
        <f t="shared" si="26"/>
        <v>0</v>
      </c>
      <c r="AJ50" s="33"/>
      <c r="AK50" s="52"/>
      <c r="AM50" s="32"/>
      <c r="AN50" s="66"/>
      <c r="AO50" s="66"/>
      <c r="AP50" s="66">
        <f t="shared" si="27"/>
        <v>0</v>
      </c>
      <c r="AQ50" s="33"/>
      <c r="AR50" s="52"/>
      <c r="AT50" s="32"/>
      <c r="AU50" s="66"/>
      <c r="AV50" s="66"/>
      <c r="AW50" s="66">
        <f t="shared" si="28"/>
        <v>0</v>
      </c>
      <c r="AX50" s="33"/>
      <c r="AY50" s="52"/>
      <c r="BA50" s="32"/>
      <c r="BB50" s="66"/>
      <c r="BC50" s="66"/>
      <c r="BD50" s="66">
        <f t="shared" si="29"/>
        <v>0</v>
      </c>
      <c r="BE50" s="33"/>
      <c r="BF50" s="52"/>
      <c r="BH50" s="32"/>
      <c r="BI50" s="66"/>
      <c r="BJ50" s="66"/>
      <c r="BK50" s="66">
        <f t="shared" si="30"/>
        <v>0</v>
      </c>
      <c r="BL50" s="33"/>
      <c r="BM50" s="52"/>
      <c r="BO50" s="32"/>
      <c r="BP50" s="66"/>
      <c r="BQ50" s="66"/>
      <c r="BR50" s="66">
        <f t="shared" si="31"/>
        <v>0</v>
      </c>
      <c r="BS50" s="33"/>
      <c r="BT50" s="52"/>
      <c r="BV50" s="32"/>
      <c r="BW50" s="66"/>
      <c r="BX50" s="66"/>
      <c r="BY50" s="66">
        <f t="shared" si="32"/>
        <v>0</v>
      </c>
      <c r="BZ50" s="33"/>
      <c r="CA50" s="52"/>
    </row>
    <row r="51" spans="4:79">
      <c r="D51" s="34" t="s">
        <v>40</v>
      </c>
      <c r="E51" s="68">
        <f>SUM(E34:E50)</f>
        <v>0</v>
      </c>
      <c r="F51" s="68">
        <f>SUM(F34:F50)</f>
        <v>0</v>
      </c>
      <c r="G51" s="69">
        <f t="shared" si="22"/>
        <v>0</v>
      </c>
      <c r="H51" s="35"/>
      <c r="I51" s="53"/>
      <c r="K51" s="34" t="s">
        <v>40</v>
      </c>
      <c r="L51" s="68">
        <f>SUM(L34:L50)</f>
        <v>0</v>
      </c>
      <c r="M51" s="68">
        <f>SUM(M34:M50)</f>
        <v>0</v>
      </c>
      <c r="N51" s="69">
        <f t="shared" si="23"/>
        <v>0</v>
      </c>
      <c r="O51" s="35"/>
      <c r="P51" s="53"/>
      <c r="R51" s="34" t="s">
        <v>40</v>
      </c>
      <c r="S51" s="68">
        <f>SUM(S34:S50)</f>
        <v>0</v>
      </c>
      <c r="T51" s="68">
        <f>SUM(T34:T50)</f>
        <v>0</v>
      </c>
      <c r="U51" s="69">
        <f t="shared" si="24"/>
        <v>0</v>
      </c>
      <c r="V51" s="35"/>
      <c r="W51" s="53"/>
      <c r="Y51" s="34" t="s">
        <v>40</v>
      </c>
      <c r="Z51" s="68">
        <f>SUM(Z34:Z50)</f>
        <v>0</v>
      </c>
      <c r="AA51" s="68">
        <f>SUM(AA34:AA50)</f>
        <v>0</v>
      </c>
      <c r="AB51" s="69">
        <f t="shared" si="25"/>
        <v>0</v>
      </c>
      <c r="AC51" s="35"/>
      <c r="AD51" s="53"/>
      <c r="AF51" s="34" t="s">
        <v>40</v>
      </c>
      <c r="AG51" s="68">
        <f>SUM(AG34:AG50)</f>
        <v>0</v>
      </c>
      <c r="AH51" s="68">
        <f>SUM(AH34:AH50)</f>
        <v>0</v>
      </c>
      <c r="AI51" s="69">
        <f t="shared" si="26"/>
        <v>0</v>
      </c>
      <c r="AJ51" s="35"/>
      <c r="AK51" s="53"/>
      <c r="AM51" s="34" t="s">
        <v>40</v>
      </c>
      <c r="AN51" s="68">
        <f>SUM(AN34:AN50)</f>
        <v>0</v>
      </c>
      <c r="AO51" s="68">
        <f>SUM(AO34:AO50)</f>
        <v>0</v>
      </c>
      <c r="AP51" s="69">
        <f t="shared" si="27"/>
        <v>0</v>
      </c>
      <c r="AQ51" s="35"/>
      <c r="AR51" s="53"/>
      <c r="AT51" s="34" t="s">
        <v>40</v>
      </c>
      <c r="AU51" s="68">
        <f>SUM(AU34:AU50)</f>
        <v>0</v>
      </c>
      <c r="AV51" s="68">
        <f>SUM(AV34:AV50)</f>
        <v>0</v>
      </c>
      <c r="AW51" s="69">
        <f t="shared" si="28"/>
        <v>0</v>
      </c>
      <c r="AX51" s="35"/>
      <c r="AY51" s="53"/>
      <c r="BA51" s="34" t="s">
        <v>40</v>
      </c>
      <c r="BB51" s="68">
        <f>SUM(BB34:BB50)</f>
        <v>0</v>
      </c>
      <c r="BC51" s="68">
        <f>SUM(BC34:BC50)</f>
        <v>0</v>
      </c>
      <c r="BD51" s="69">
        <f t="shared" si="29"/>
        <v>0</v>
      </c>
      <c r="BE51" s="35"/>
      <c r="BF51" s="53"/>
      <c r="BH51" s="34" t="s">
        <v>40</v>
      </c>
      <c r="BI51" s="68">
        <f>SUM(BI34:BI50)</f>
        <v>0</v>
      </c>
      <c r="BJ51" s="68">
        <f>SUM(BJ34:BJ50)</f>
        <v>0</v>
      </c>
      <c r="BK51" s="69">
        <f t="shared" si="30"/>
        <v>0</v>
      </c>
      <c r="BL51" s="35"/>
      <c r="BM51" s="53"/>
      <c r="BO51" s="34" t="s">
        <v>40</v>
      </c>
      <c r="BP51" s="68">
        <f>SUM(BP34:BP50)</f>
        <v>0</v>
      </c>
      <c r="BQ51" s="68">
        <f>SUM(BQ34:BQ50)</f>
        <v>0</v>
      </c>
      <c r="BR51" s="69">
        <f t="shared" si="31"/>
        <v>0</v>
      </c>
      <c r="BS51" s="35"/>
      <c r="BT51" s="53"/>
      <c r="BV51" s="34" t="s">
        <v>40</v>
      </c>
      <c r="BW51" s="68">
        <f>SUM(BW34:BW50)</f>
        <v>0</v>
      </c>
      <c r="BX51" s="68">
        <f>SUM(BX34:BX50)</f>
        <v>0</v>
      </c>
      <c r="BY51" s="69">
        <f t="shared" si="32"/>
        <v>0</v>
      </c>
      <c r="BZ51" s="35"/>
      <c r="CA51" s="53"/>
    </row>
    <row r="52" spans="4:79" ht="15.75" thickBot="1"/>
    <row r="53" spans="4:79" ht="19.5" thickBot="1">
      <c r="D53" s="73" t="s">
        <v>24</v>
      </c>
      <c r="E53" s="74"/>
      <c r="F53" s="74"/>
      <c r="G53" s="74"/>
      <c r="H53" s="74"/>
      <c r="I53" s="55"/>
      <c r="K53" s="73" t="s">
        <v>24</v>
      </c>
      <c r="L53" s="74"/>
      <c r="M53" s="74"/>
      <c r="N53" s="74"/>
      <c r="O53" s="74"/>
      <c r="P53" s="55"/>
      <c r="R53" s="73" t="s">
        <v>24</v>
      </c>
      <c r="S53" s="74"/>
      <c r="T53" s="74"/>
      <c r="U53" s="74"/>
      <c r="V53" s="74"/>
      <c r="W53" s="55"/>
      <c r="Y53" s="73" t="s">
        <v>24</v>
      </c>
      <c r="Z53" s="74"/>
      <c r="AA53" s="74"/>
      <c r="AB53" s="74"/>
      <c r="AC53" s="74"/>
      <c r="AD53" s="55"/>
      <c r="AF53" s="73" t="s">
        <v>24</v>
      </c>
      <c r="AG53" s="74"/>
      <c r="AH53" s="74"/>
      <c r="AI53" s="74"/>
      <c r="AJ53" s="74"/>
      <c r="AK53" s="55"/>
      <c r="AM53" s="73" t="s">
        <v>24</v>
      </c>
      <c r="AN53" s="74"/>
      <c r="AO53" s="74"/>
      <c r="AP53" s="74"/>
      <c r="AQ53" s="74"/>
      <c r="AR53" s="55"/>
      <c r="AT53" s="73" t="s">
        <v>24</v>
      </c>
      <c r="AU53" s="74"/>
      <c r="AV53" s="74"/>
      <c r="AW53" s="74"/>
      <c r="AX53" s="74"/>
      <c r="AY53" s="55"/>
      <c r="BA53" s="73" t="s">
        <v>24</v>
      </c>
      <c r="BB53" s="74"/>
      <c r="BC53" s="74"/>
      <c r="BD53" s="74"/>
      <c r="BE53" s="74"/>
      <c r="BF53" s="55"/>
      <c r="BH53" s="73" t="s">
        <v>24</v>
      </c>
      <c r="BI53" s="74"/>
      <c r="BJ53" s="74"/>
      <c r="BK53" s="74"/>
      <c r="BL53" s="74"/>
      <c r="BM53" s="55"/>
      <c r="BO53" s="73" t="s">
        <v>24</v>
      </c>
      <c r="BP53" s="74"/>
      <c r="BQ53" s="74"/>
      <c r="BR53" s="74"/>
      <c r="BS53" s="74"/>
      <c r="BT53" s="55"/>
      <c r="BV53" s="73" t="s">
        <v>24</v>
      </c>
      <c r="BW53" s="74"/>
      <c r="BX53" s="74"/>
      <c r="BY53" s="74"/>
      <c r="BZ53" s="74"/>
      <c r="CA53" s="55"/>
    </row>
    <row r="54" spans="4:79">
      <c r="D54" s="36" t="s">
        <v>4</v>
      </c>
      <c r="E54" s="36" t="s">
        <v>2</v>
      </c>
      <c r="F54" s="36" t="s">
        <v>0</v>
      </c>
      <c r="G54" s="36" t="s">
        <v>21</v>
      </c>
      <c r="H54" s="36" t="s">
        <v>1</v>
      </c>
      <c r="I54" s="51"/>
      <c r="K54" s="36" t="s">
        <v>4</v>
      </c>
      <c r="L54" s="36" t="s">
        <v>2</v>
      </c>
      <c r="M54" s="36" t="s">
        <v>0</v>
      </c>
      <c r="N54" s="36" t="s">
        <v>21</v>
      </c>
      <c r="O54" s="36" t="s">
        <v>1</v>
      </c>
      <c r="P54" s="51"/>
      <c r="R54" s="36" t="s">
        <v>4</v>
      </c>
      <c r="S54" s="36" t="s">
        <v>2</v>
      </c>
      <c r="T54" s="36" t="s">
        <v>0</v>
      </c>
      <c r="U54" s="36" t="s">
        <v>21</v>
      </c>
      <c r="V54" s="36" t="s">
        <v>1</v>
      </c>
      <c r="W54" s="51"/>
      <c r="Y54" s="36" t="s">
        <v>4</v>
      </c>
      <c r="Z54" s="36" t="s">
        <v>2</v>
      </c>
      <c r="AA54" s="36" t="s">
        <v>0</v>
      </c>
      <c r="AB54" s="36" t="s">
        <v>21</v>
      </c>
      <c r="AC54" s="36" t="s">
        <v>1</v>
      </c>
      <c r="AD54" s="51"/>
      <c r="AF54" s="36" t="s">
        <v>4</v>
      </c>
      <c r="AG54" s="36" t="s">
        <v>2</v>
      </c>
      <c r="AH54" s="36" t="s">
        <v>0</v>
      </c>
      <c r="AI54" s="36" t="s">
        <v>21</v>
      </c>
      <c r="AJ54" s="36" t="s">
        <v>1</v>
      </c>
      <c r="AK54" s="51"/>
      <c r="AM54" s="36" t="s">
        <v>4</v>
      </c>
      <c r="AN54" s="36" t="s">
        <v>2</v>
      </c>
      <c r="AO54" s="36" t="s">
        <v>0</v>
      </c>
      <c r="AP54" s="36" t="s">
        <v>21</v>
      </c>
      <c r="AQ54" s="36" t="s">
        <v>1</v>
      </c>
      <c r="AR54" s="51"/>
      <c r="AT54" s="36" t="s">
        <v>4</v>
      </c>
      <c r="AU54" s="36" t="s">
        <v>2</v>
      </c>
      <c r="AV54" s="36" t="s">
        <v>0</v>
      </c>
      <c r="AW54" s="36" t="s">
        <v>21</v>
      </c>
      <c r="AX54" s="36" t="s">
        <v>1</v>
      </c>
      <c r="AY54" s="51"/>
      <c r="BA54" s="36" t="s">
        <v>4</v>
      </c>
      <c r="BB54" s="36" t="s">
        <v>2</v>
      </c>
      <c r="BC54" s="36" t="s">
        <v>0</v>
      </c>
      <c r="BD54" s="36" t="s">
        <v>21</v>
      </c>
      <c r="BE54" s="36" t="s">
        <v>1</v>
      </c>
      <c r="BF54" s="51"/>
      <c r="BH54" s="36" t="s">
        <v>4</v>
      </c>
      <c r="BI54" s="36" t="s">
        <v>2</v>
      </c>
      <c r="BJ54" s="36" t="s">
        <v>0</v>
      </c>
      <c r="BK54" s="36" t="s">
        <v>21</v>
      </c>
      <c r="BL54" s="36" t="s">
        <v>1</v>
      </c>
      <c r="BM54" s="51"/>
      <c r="BO54" s="36" t="s">
        <v>4</v>
      </c>
      <c r="BP54" s="36" t="s">
        <v>2</v>
      </c>
      <c r="BQ54" s="36" t="s">
        <v>0</v>
      </c>
      <c r="BR54" s="36" t="s">
        <v>21</v>
      </c>
      <c r="BS54" s="36" t="s">
        <v>1</v>
      </c>
      <c r="BT54" s="51"/>
      <c r="BV54" s="36" t="s">
        <v>4</v>
      </c>
      <c r="BW54" s="36" t="s">
        <v>2</v>
      </c>
      <c r="BX54" s="36" t="s">
        <v>0</v>
      </c>
      <c r="BY54" s="36" t="s">
        <v>21</v>
      </c>
      <c r="BZ54" s="36" t="s">
        <v>1</v>
      </c>
      <c r="CA54" s="51"/>
    </row>
    <row r="55" spans="4:79">
      <c r="D55" s="32"/>
      <c r="E55" s="66"/>
      <c r="F55" s="66"/>
      <c r="G55" s="66">
        <f>E55-F55</f>
        <v>0</v>
      </c>
      <c r="H55" s="33"/>
      <c r="I55" s="51"/>
      <c r="K55" s="32"/>
      <c r="L55" s="66"/>
      <c r="M55" s="66"/>
      <c r="N55" s="66">
        <f>L55-M55</f>
        <v>0</v>
      </c>
      <c r="O55" s="33"/>
      <c r="P55" s="51"/>
      <c r="R55" s="32"/>
      <c r="S55" s="66"/>
      <c r="T55" s="66"/>
      <c r="U55" s="66">
        <f>S55-T55</f>
        <v>0</v>
      </c>
      <c r="V55" s="33"/>
      <c r="W55" s="51"/>
      <c r="Y55" s="32"/>
      <c r="Z55" s="66"/>
      <c r="AA55" s="66"/>
      <c r="AB55" s="66">
        <f>Z55-AA55</f>
        <v>0</v>
      </c>
      <c r="AC55" s="33"/>
      <c r="AD55" s="51"/>
      <c r="AF55" s="32"/>
      <c r="AG55" s="66"/>
      <c r="AH55" s="66"/>
      <c r="AI55" s="66">
        <f>AG55-AH55</f>
        <v>0</v>
      </c>
      <c r="AJ55" s="33"/>
      <c r="AK55" s="51"/>
      <c r="AM55" s="32"/>
      <c r="AN55" s="66"/>
      <c r="AO55" s="66"/>
      <c r="AP55" s="66">
        <f>AN55-AO55</f>
        <v>0</v>
      </c>
      <c r="AQ55" s="33"/>
      <c r="AR55" s="51"/>
      <c r="AT55" s="32"/>
      <c r="AU55" s="66"/>
      <c r="AV55" s="66"/>
      <c r="AW55" s="66">
        <f>AU55-AV55</f>
        <v>0</v>
      </c>
      <c r="AX55" s="33"/>
      <c r="AY55" s="51"/>
      <c r="BA55" s="32"/>
      <c r="BB55" s="66"/>
      <c r="BC55" s="66"/>
      <c r="BD55" s="66">
        <f>BB55-BC55</f>
        <v>0</v>
      </c>
      <c r="BE55" s="33"/>
      <c r="BF55" s="51"/>
      <c r="BH55" s="32"/>
      <c r="BI55" s="66"/>
      <c r="BJ55" s="66"/>
      <c r="BK55" s="66">
        <f>BI55-BJ55</f>
        <v>0</v>
      </c>
      <c r="BL55" s="33"/>
      <c r="BM55" s="51"/>
      <c r="BO55" s="32"/>
      <c r="BP55" s="66"/>
      <c r="BQ55" s="66"/>
      <c r="BR55" s="66">
        <f>BP55-BQ55</f>
        <v>0</v>
      </c>
      <c r="BS55" s="33"/>
      <c r="BT55" s="51"/>
      <c r="BV55" s="32"/>
      <c r="BW55" s="66"/>
      <c r="BX55" s="66"/>
      <c r="BY55" s="66">
        <f>BW55-BX55</f>
        <v>0</v>
      </c>
      <c r="BZ55" s="33"/>
      <c r="CA55" s="51"/>
    </row>
    <row r="56" spans="4:79">
      <c r="D56" s="32"/>
      <c r="E56" s="66"/>
      <c r="F56" s="66"/>
      <c r="G56" s="66">
        <f t="shared" ref="G56:G72" si="33">E56-F56</f>
        <v>0</v>
      </c>
      <c r="H56" s="33"/>
      <c r="I56" s="52"/>
      <c r="K56" s="32"/>
      <c r="L56" s="66"/>
      <c r="M56" s="66"/>
      <c r="N56" s="66">
        <f t="shared" ref="N56:N72" si="34">L56-M56</f>
        <v>0</v>
      </c>
      <c r="O56" s="33"/>
      <c r="P56" s="52"/>
      <c r="R56" s="32"/>
      <c r="S56" s="66"/>
      <c r="T56" s="66"/>
      <c r="U56" s="66">
        <f t="shared" ref="U56:U72" si="35">S56-T56</f>
        <v>0</v>
      </c>
      <c r="V56" s="33"/>
      <c r="W56" s="52"/>
      <c r="Y56" s="32"/>
      <c r="Z56" s="66"/>
      <c r="AA56" s="66"/>
      <c r="AB56" s="66">
        <f t="shared" ref="AB56:AB72" si="36">Z56-AA56</f>
        <v>0</v>
      </c>
      <c r="AC56" s="33"/>
      <c r="AD56" s="52"/>
      <c r="AF56" s="32"/>
      <c r="AG56" s="66"/>
      <c r="AH56" s="66"/>
      <c r="AI56" s="66">
        <f t="shared" ref="AI56:AI72" si="37">AG56-AH56</f>
        <v>0</v>
      </c>
      <c r="AJ56" s="33"/>
      <c r="AK56" s="52"/>
      <c r="AM56" s="32"/>
      <c r="AN56" s="66"/>
      <c r="AO56" s="66"/>
      <c r="AP56" s="66">
        <f t="shared" ref="AP56:AP72" si="38">AN56-AO56</f>
        <v>0</v>
      </c>
      <c r="AQ56" s="33"/>
      <c r="AR56" s="52"/>
      <c r="AT56" s="32"/>
      <c r="AU56" s="66"/>
      <c r="AV56" s="66"/>
      <c r="AW56" s="66">
        <f t="shared" ref="AW56:AW72" si="39">AU56-AV56</f>
        <v>0</v>
      </c>
      <c r="AX56" s="33"/>
      <c r="AY56" s="52"/>
      <c r="BA56" s="32"/>
      <c r="BB56" s="66"/>
      <c r="BC56" s="66"/>
      <c r="BD56" s="66">
        <f t="shared" ref="BD56:BD72" si="40">BB56-BC56</f>
        <v>0</v>
      </c>
      <c r="BE56" s="33"/>
      <c r="BF56" s="52"/>
      <c r="BH56" s="32"/>
      <c r="BI56" s="66"/>
      <c r="BJ56" s="66"/>
      <c r="BK56" s="66">
        <f t="shared" ref="BK56:BK72" si="41">BI56-BJ56</f>
        <v>0</v>
      </c>
      <c r="BL56" s="33"/>
      <c r="BM56" s="52"/>
      <c r="BO56" s="32"/>
      <c r="BP56" s="66"/>
      <c r="BQ56" s="66"/>
      <c r="BR56" s="66">
        <f t="shared" ref="BR56:BR72" si="42">BP56-BQ56</f>
        <v>0</v>
      </c>
      <c r="BS56" s="33"/>
      <c r="BT56" s="52"/>
      <c r="BV56" s="32"/>
      <c r="BW56" s="66"/>
      <c r="BX56" s="66"/>
      <c r="BY56" s="66">
        <f t="shared" ref="BY56:BY72" si="43">BW56-BX56</f>
        <v>0</v>
      </c>
      <c r="BZ56" s="33"/>
      <c r="CA56" s="52"/>
    </row>
    <row r="57" spans="4:79">
      <c r="D57" s="32"/>
      <c r="E57" s="66"/>
      <c r="F57" s="66"/>
      <c r="G57" s="66">
        <f t="shared" si="33"/>
        <v>0</v>
      </c>
      <c r="H57" s="33"/>
      <c r="I57" s="52"/>
      <c r="K57" s="32"/>
      <c r="L57" s="66"/>
      <c r="M57" s="66"/>
      <c r="N57" s="66">
        <f t="shared" si="34"/>
        <v>0</v>
      </c>
      <c r="O57" s="33"/>
      <c r="P57" s="52"/>
      <c r="R57" s="32"/>
      <c r="S57" s="66"/>
      <c r="T57" s="66"/>
      <c r="U57" s="66">
        <f t="shared" si="35"/>
        <v>0</v>
      </c>
      <c r="V57" s="33"/>
      <c r="W57" s="52"/>
      <c r="Y57" s="32"/>
      <c r="Z57" s="66"/>
      <c r="AA57" s="66"/>
      <c r="AB57" s="66">
        <f t="shared" si="36"/>
        <v>0</v>
      </c>
      <c r="AC57" s="33"/>
      <c r="AD57" s="52"/>
      <c r="AF57" s="32"/>
      <c r="AG57" s="66"/>
      <c r="AH57" s="66"/>
      <c r="AI57" s="66">
        <f t="shared" si="37"/>
        <v>0</v>
      </c>
      <c r="AJ57" s="33"/>
      <c r="AK57" s="52"/>
      <c r="AM57" s="32"/>
      <c r="AN57" s="66"/>
      <c r="AO57" s="66"/>
      <c r="AP57" s="66">
        <f t="shared" si="38"/>
        <v>0</v>
      </c>
      <c r="AQ57" s="33"/>
      <c r="AR57" s="52"/>
      <c r="AT57" s="32"/>
      <c r="AU57" s="66"/>
      <c r="AV57" s="66"/>
      <c r="AW57" s="66">
        <f t="shared" si="39"/>
        <v>0</v>
      </c>
      <c r="AX57" s="33"/>
      <c r="AY57" s="52"/>
      <c r="BA57" s="32"/>
      <c r="BB57" s="66"/>
      <c r="BC57" s="66"/>
      <c r="BD57" s="66">
        <f t="shared" si="40"/>
        <v>0</v>
      </c>
      <c r="BE57" s="33"/>
      <c r="BF57" s="52"/>
      <c r="BH57" s="32"/>
      <c r="BI57" s="66"/>
      <c r="BJ57" s="66"/>
      <c r="BK57" s="66">
        <f t="shared" si="41"/>
        <v>0</v>
      </c>
      <c r="BL57" s="33"/>
      <c r="BM57" s="52"/>
      <c r="BO57" s="32"/>
      <c r="BP57" s="66"/>
      <c r="BQ57" s="66"/>
      <c r="BR57" s="66">
        <f t="shared" si="42"/>
        <v>0</v>
      </c>
      <c r="BS57" s="33"/>
      <c r="BT57" s="52"/>
      <c r="BV57" s="32"/>
      <c r="BW57" s="66"/>
      <c r="BX57" s="66"/>
      <c r="BY57" s="66">
        <f t="shared" si="43"/>
        <v>0</v>
      </c>
      <c r="BZ57" s="33"/>
      <c r="CA57" s="52"/>
    </row>
    <row r="58" spans="4:79">
      <c r="D58" s="32"/>
      <c r="E58" s="66"/>
      <c r="F58" s="66"/>
      <c r="G58" s="66">
        <f t="shared" si="33"/>
        <v>0</v>
      </c>
      <c r="H58" s="33"/>
      <c r="I58" s="52"/>
      <c r="K58" s="32"/>
      <c r="L58" s="66"/>
      <c r="M58" s="66"/>
      <c r="N58" s="66">
        <f t="shared" si="34"/>
        <v>0</v>
      </c>
      <c r="O58" s="33"/>
      <c r="P58" s="52"/>
      <c r="R58" s="32"/>
      <c r="S58" s="66"/>
      <c r="T58" s="66"/>
      <c r="U58" s="66">
        <f t="shared" si="35"/>
        <v>0</v>
      </c>
      <c r="V58" s="33"/>
      <c r="W58" s="52"/>
      <c r="Y58" s="32"/>
      <c r="Z58" s="66"/>
      <c r="AA58" s="66"/>
      <c r="AB58" s="66">
        <f t="shared" si="36"/>
        <v>0</v>
      </c>
      <c r="AC58" s="33"/>
      <c r="AD58" s="52"/>
      <c r="AF58" s="32"/>
      <c r="AG58" s="66"/>
      <c r="AH58" s="66"/>
      <c r="AI58" s="66">
        <f t="shared" si="37"/>
        <v>0</v>
      </c>
      <c r="AJ58" s="33"/>
      <c r="AK58" s="52"/>
      <c r="AM58" s="32"/>
      <c r="AN58" s="66"/>
      <c r="AO58" s="66"/>
      <c r="AP58" s="66">
        <f t="shared" si="38"/>
        <v>0</v>
      </c>
      <c r="AQ58" s="33"/>
      <c r="AR58" s="52"/>
      <c r="AT58" s="32"/>
      <c r="AU58" s="66"/>
      <c r="AV58" s="66"/>
      <c r="AW58" s="66">
        <f t="shared" si="39"/>
        <v>0</v>
      </c>
      <c r="AX58" s="33"/>
      <c r="AY58" s="52"/>
      <c r="BA58" s="32"/>
      <c r="BB58" s="66"/>
      <c r="BC58" s="66"/>
      <c r="BD58" s="66">
        <f t="shared" si="40"/>
        <v>0</v>
      </c>
      <c r="BE58" s="33"/>
      <c r="BF58" s="52"/>
      <c r="BH58" s="32"/>
      <c r="BI58" s="66"/>
      <c r="BJ58" s="66"/>
      <c r="BK58" s="66">
        <f t="shared" si="41"/>
        <v>0</v>
      </c>
      <c r="BL58" s="33"/>
      <c r="BM58" s="52"/>
      <c r="BO58" s="32"/>
      <c r="BP58" s="66"/>
      <c r="BQ58" s="66"/>
      <c r="BR58" s="66">
        <f t="shared" si="42"/>
        <v>0</v>
      </c>
      <c r="BS58" s="33"/>
      <c r="BT58" s="52"/>
      <c r="BV58" s="32"/>
      <c r="BW58" s="66"/>
      <c r="BX58" s="66"/>
      <c r="BY58" s="66">
        <f t="shared" si="43"/>
        <v>0</v>
      </c>
      <c r="BZ58" s="33"/>
      <c r="CA58" s="52"/>
    </row>
    <row r="59" spans="4:79">
      <c r="D59" s="32"/>
      <c r="E59" s="66"/>
      <c r="F59" s="66"/>
      <c r="G59" s="66">
        <f t="shared" si="33"/>
        <v>0</v>
      </c>
      <c r="H59" s="33"/>
      <c r="I59" s="52"/>
      <c r="K59" s="32"/>
      <c r="L59" s="66"/>
      <c r="M59" s="66"/>
      <c r="N59" s="66">
        <f t="shared" si="34"/>
        <v>0</v>
      </c>
      <c r="O59" s="33"/>
      <c r="P59" s="52"/>
      <c r="R59" s="32"/>
      <c r="S59" s="66"/>
      <c r="T59" s="66"/>
      <c r="U59" s="66">
        <f t="shared" si="35"/>
        <v>0</v>
      </c>
      <c r="V59" s="33"/>
      <c r="W59" s="52"/>
      <c r="Y59" s="32"/>
      <c r="Z59" s="66"/>
      <c r="AA59" s="66"/>
      <c r="AB59" s="66">
        <f t="shared" si="36"/>
        <v>0</v>
      </c>
      <c r="AC59" s="33"/>
      <c r="AD59" s="52"/>
      <c r="AF59" s="32"/>
      <c r="AG59" s="66"/>
      <c r="AH59" s="66"/>
      <c r="AI59" s="66">
        <f t="shared" si="37"/>
        <v>0</v>
      </c>
      <c r="AJ59" s="33"/>
      <c r="AK59" s="52"/>
      <c r="AM59" s="32"/>
      <c r="AN59" s="66"/>
      <c r="AO59" s="66"/>
      <c r="AP59" s="66">
        <f t="shared" si="38"/>
        <v>0</v>
      </c>
      <c r="AQ59" s="33"/>
      <c r="AR59" s="52"/>
      <c r="AT59" s="32"/>
      <c r="AU59" s="66"/>
      <c r="AV59" s="66"/>
      <c r="AW59" s="66">
        <f t="shared" si="39"/>
        <v>0</v>
      </c>
      <c r="AX59" s="33"/>
      <c r="AY59" s="52"/>
      <c r="BA59" s="32"/>
      <c r="BB59" s="66"/>
      <c r="BC59" s="66"/>
      <c r="BD59" s="66">
        <f t="shared" si="40"/>
        <v>0</v>
      </c>
      <c r="BE59" s="33"/>
      <c r="BF59" s="52"/>
      <c r="BH59" s="32"/>
      <c r="BI59" s="66"/>
      <c r="BJ59" s="66"/>
      <c r="BK59" s="66">
        <f t="shared" si="41"/>
        <v>0</v>
      </c>
      <c r="BL59" s="33"/>
      <c r="BM59" s="52"/>
      <c r="BO59" s="32"/>
      <c r="BP59" s="66"/>
      <c r="BQ59" s="66"/>
      <c r="BR59" s="66">
        <f t="shared" si="42"/>
        <v>0</v>
      </c>
      <c r="BS59" s="33"/>
      <c r="BT59" s="52"/>
      <c r="BV59" s="32"/>
      <c r="BW59" s="66"/>
      <c r="BX59" s="66"/>
      <c r="BY59" s="66">
        <f t="shared" si="43"/>
        <v>0</v>
      </c>
      <c r="BZ59" s="33"/>
      <c r="CA59" s="52"/>
    </row>
    <row r="60" spans="4:79">
      <c r="D60" s="32"/>
      <c r="E60" s="66"/>
      <c r="F60" s="66"/>
      <c r="G60" s="66">
        <f t="shared" si="33"/>
        <v>0</v>
      </c>
      <c r="H60" s="33"/>
      <c r="I60" s="52"/>
      <c r="K60" s="32"/>
      <c r="L60" s="66"/>
      <c r="M60" s="66"/>
      <c r="N60" s="66">
        <f t="shared" si="34"/>
        <v>0</v>
      </c>
      <c r="O60" s="33"/>
      <c r="P60" s="52"/>
      <c r="R60" s="32"/>
      <c r="S60" s="66"/>
      <c r="T60" s="66"/>
      <c r="U60" s="66">
        <f t="shared" si="35"/>
        <v>0</v>
      </c>
      <c r="V60" s="33"/>
      <c r="W60" s="52"/>
      <c r="Y60" s="32"/>
      <c r="Z60" s="66"/>
      <c r="AA60" s="66"/>
      <c r="AB60" s="66">
        <f t="shared" si="36"/>
        <v>0</v>
      </c>
      <c r="AC60" s="33"/>
      <c r="AD60" s="52"/>
      <c r="AF60" s="32"/>
      <c r="AG60" s="66"/>
      <c r="AH60" s="66"/>
      <c r="AI60" s="66">
        <f t="shared" si="37"/>
        <v>0</v>
      </c>
      <c r="AJ60" s="33"/>
      <c r="AK60" s="52"/>
      <c r="AM60" s="32"/>
      <c r="AN60" s="66"/>
      <c r="AO60" s="66"/>
      <c r="AP60" s="66">
        <f t="shared" si="38"/>
        <v>0</v>
      </c>
      <c r="AQ60" s="33"/>
      <c r="AR60" s="52"/>
      <c r="AT60" s="32"/>
      <c r="AU60" s="66"/>
      <c r="AV60" s="66"/>
      <c r="AW60" s="66">
        <f t="shared" si="39"/>
        <v>0</v>
      </c>
      <c r="AX60" s="33"/>
      <c r="AY60" s="52"/>
      <c r="BA60" s="32"/>
      <c r="BB60" s="66"/>
      <c r="BC60" s="66"/>
      <c r="BD60" s="66">
        <f t="shared" si="40"/>
        <v>0</v>
      </c>
      <c r="BE60" s="33"/>
      <c r="BF60" s="52"/>
      <c r="BH60" s="32"/>
      <c r="BI60" s="66"/>
      <c r="BJ60" s="66"/>
      <c r="BK60" s="66">
        <f t="shared" si="41"/>
        <v>0</v>
      </c>
      <c r="BL60" s="33"/>
      <c r="BM60" s="52"/>
      <c r="BO60" s="32"/>
      <c r="BP60" s="66"/>
      <c r="BQ60" s="66"/>
      <c r="BR60" s="66">
        <f t="shared" si="42"/>
        <v>0</v>
      </c>
      <c r="BS60" s="33"/>
      <c r="BT60" s="52"/>
      <c r="BV60" s="32"/>
      <c r="BW60" s="66"/>
      <c r="BX60" s="66"/>
      <c r="BY60" s="66">
        <f t="shared" si="43"/>
        <v>0</v>
      </c>
      <c r="BZ60" s="33"/>
      <c r="CA60" s="52"/>
    </row>
    <row r="61" spans="4:79">
      <c r="D61" s="32"/>
      <c r="E61" s="66"/>
      <c r="F61" s="66"/>
      <c r="G61" s="66">
        <f t="shared" si="33"/>
        <v>0</v>
      </c>
      <c r="H61" s="33"/>
      <c r="I61" s="52"/>
      <c r="K61" s="32"/>
      <c r="L61" s="66"/>
      <c r="M61" s="66"/>
      <c r="N61" s="66">
        <f t="shared" si="34"/>
        <v>0</v>
      </c>
      <c r="O61" s="33"/>
      <c r="P61" s="52"/>
      <c r="R61" s="32"/>
      <c r="S61" s="66"/>
      <c r="T61" s="66"/>
      <c r="U61" s="66">
        <f t="shared" si="35"/>
        <v>0</v>
      </c>
      <c r="V61" s="33"/>
      <c r="W61" s="52"/>
      <c r="Y61" s="32"/>
      <c r="Z61" s="66"/>
      <c r="AA61" s="66"/>
      <c r="AB61" s="66">
        <f t="shared" si="36"/>
        <v>0</v>
      </c>
      <c r="AC61" s="33"/>
      <c r="AD61" s="52"/>
      <c r="AF61" s="32"/>
      <c r="AG61" s="66"/>
      <c r="AH61" s="66"/>
      <c r="AI61" s="66">
        <f t="shared" si="37"/>
        <v>0</v>
      </c>
      <c r="AJ61" s="33"/>
      <c r="AK61" s="52"/>
      <c r="AM61" s="32"/>
      <c r="AN61" s="66"/>
      <c r="AO61" s="66"/>
      <c r="AP61" s="66">
        <f t="shared" si="38"/>
        <v>0</v>
      </c>
      <c r="AQ61" s="33"/>
      <c r="AR61" s="52"/>
      <c r="AT61" s="32"/>
      <c r="AU61" s="66"/>
      <c r="AV61" s="66"/>
      <c r="AW61" s="66">
        <f t="shared" si="39"/>
        <v>0</v>
      </c>
      <c r="AX61" s="33"/>
      <c r="AY61" s="52"/>
      <c r="BA61" s="32"/>
      <c r="BB61" s="66"/>
      <c r="BC61" s="66"/>
      <c r="BD61" s="66">
        <f t="shared" si="40"/>
        <v>0</v>
      </c>
      <c r="BE61" s="33"/>
      <c r="BF61" s="52"/>
      <c r="BH61" s="32"/>
      <c r="BI61" s="66"/>
      <c r="BJ61" s="66"/>
      <c r="BK61" s="66">
        <f t="shared" si="41"/>
        <v>0</v>
      </c>
      <c r="BL61" s="33"/>
      <c r="BM61" s="52"/>
      <c r="BO61" s="32"/>
      <c r="BP61" s="66"/>
      <c r="BQ61" s="66"/>
      <c r="BR61" s="66">
        <f t="shared" si="42"/>
        <v>0</v>
      </c>
      <c r="BS61" s="33"/>
      <c r="BT61" s="52"/>
      <c r="BV61" s="32"/>
      <c r="BW61" s="66"/>
      <c r="BX61" s="66"/>
      <c r="BY61" s="66">
        <f t="shared" si="43"/>
        <v>0</v>
      </c>
      <c r="BZ61" s="33"/>
      <c r="CA61" s="52"/>
    </row>
    <row r="62" spans="4:79">
      <c r="D62" s="32"/>
      <c r="E62" s="66"/>
      <c r="F62" s="66"/>
      <c r="G62" s="66">
        <f t="shared" si="33"/>
        <v>0</v>
      </c>
      <c r="H62" s="33"/>
      <c r="I62" s="52"/>
      <c r="K62" s="32"/>
      <c r="L62" s="66"/>
      <c r="M62" s="66"/>
      <c r="N62" s="66">
        <f t="shared" si="34"/>
        <v>0</v>
      </c>
      <c r="O62" s="33"/>
      <c r="P62" s="52"/>
      <c r="R62" s="32"/>
      <c r="S62" s="66"/>
      <c r="T62" s="66"/>
      <c r="U62" s="66">
        <f t="shared" si="35"/>
        <v>0</v>
      </c>
      <c r="V62" s="33"/>
      <c r="W62" s="52"/>
      <c r="Y62" s="32"/>
      <c r="Z62" s="66"/>
      <c r="AA62" s="66"/>
      <c r="AB62" s="66">
        <f t="shared" si="36"/>
        <v>0</v>
      </c>
      <c r="AC62" s="33"/>
      <c r="AD62" s="52"/>
      <c r="AF62" s="32"/>
      <c r="AG62" s="66"/>
      <c r="AH62" s="66"/>
      <c r="AI62" s="66">
        <f t="shared" si="37"/>
        <v>0</v>
      </c>
      <c r="AJ62" s="33"/>
      <c r="AK62" s="52"/>
      <c r="AM62" s="32"/>
      <c r="AN62" s="66"/>
      <c r="AO62" s="66"/>
      <c r="AP62" s="66">
        <f t="shared" si="38"/>
        <v>0</v>
      </c>
      <c r="AQ62" s="33"/>
      <c r="AR62" s="52"/>
      <c r="AT62" s="32"/>
      <c r="AU62" s="66"/>
      <c r="AV62" s="66"/>
      <c r="AW62" s="66">
        <f t="shared" si="39"/>
        <v>0</v>
      </c>
      <c r="AX62" s="33"/>
      <c r="AY62" s="52"/>
      <c r="BA62" s="32"/>
      <c r="BB62" s="66"/>
      <c r="BC62" s="66"/>
      <c r="BD62" s="66">
        <f t="shared" si="40"/>
        <v>0</v>
      </c>
      <c r="BE62" s="33"/>
      <c r="BF62" s="52"/>
      <c r="BH62" s="32"/>
      <c r="BI62" s="66"/>
      <c r="BJ62" s="66"/>
      <c r="BK62" s="66">
        <f t="shared" si="41"/>
        <v>0</v>
      </c>
      <c r="BL62" s="33"/>
      <c r="BM62" s="52"/>
      <c r="BO62" s="32"/>
      <c r="BP62" s="66"/>
      <c r="BQ62" s="66"/>
      <c r="BR62" s="66">
        <f t="shared" si="42"/>
        <v>0</v>
      </c>
      <c r="BS62" s="33"/>
      <c r="BT62" s="52"/>
      <c r="BV62" s="32"/>
      <c r="BW62" s="66"/>
      <c r="BX62" s="66"/>
      <c r="BY62" s="66">
        <f t="shared" si="43"/>
        <v>0</v>
      </c>
      <c r="BZ62" s="33"/>
      <c r="CA62" s="52"/>
    </row>
    <row r="63" spans="4:79">
      <c r="D63" s="32"/>
      <c r="E63" s="66"/>
      <c r="F63" s="66"/>
      <c r="G63" s="66">
        <f t="shared" si="33"/>
        <v>0</v>
      </c>
      <c r="H63" s="33"/>
      <c r="I63" s="52"/>
      <c r="K63" s="32"/>
      <c r="L63" s="66"/>
      <c r="M63" s="66"/>
      <c r="N63" s="66">
        <f t="shared" si="34"/>
        <v>0</v>
      </c>
      <c r="O63" s="33"/>
      <c r="P63" s="52"/>
      <c r="R63" s="32"/>
      <c r="S63" s="66"/>
      <c r="T63" s="66"/>
      <c r="U63" s="66">
        <f t="shared" si="35"/>
        <v>0</v>
      </c>
      <c r="V63" s="33"/>
      <c r="W63" s="52"/>
      <c r="Y63" s="32"/>
      <c r="Z63" s="66"/>
      <c r="AA63" s="66"/>
      <c r="AB63" s="66">
        <f t="shared" si="36"/>
        <v>0</v>
      </c>
      <c r="AC63" s="33"/>
      <c r="AD63" s="52"/>
      <c r="AF63" s="32"/>
      <c r="AG63" s="66"/>
      <c r="AH63" s="66"/>
      <c r="AI63" s="66">
        <f t="shared" si="37"/>
        <v>0</v>
      </c>
      <c r="AJ63" s="33"/>
      <c r="AK63" s="52"/>
      <c r="AM63" s="32"/>
      <c r="AN63" s="66"/>
      <c r="AO63" s="66"/>
      <c r="AP63" s="66">
        <f t="shared" si="38"/>
        <v>0</v>
      </c>
      <c r="AQ63" s="33"/>
      <c r="AR63" s="52"/>
      <c r="AT63" s="32"/>
      <c r="AU63" s="66"/>
      <c r="AV63" s="66"/>
      <c r="AW63" s="66">
        <f t="shared" si="39"/>
        <v>0</v>
      </c>
      <c r="AX63" s="33"/>
      <c r="AY63" s="52"/>
      <c r="BA63" s="32"/>
      <c r="BB63" s="66"/>
      <c r="BC63" s="66"/>
      <c r="BD63" s="66">
        <f t="shared" si="40"/>
        <v>0</v>
      </c>
      <c r="BE63" s="33"/>
      <c r="BF63" s="52"/>
      <c r="BH63" s="32"/>
      <c r="BI63" s="66"/>
      <c r="BJ63" s="66"/>
      <c r="BK63" s="66">
        <f t="shared" si="41"/>
        <v>0</v>
      </c>
      <c r="BL63" s="33"/>
      <c r="BM63" s="52"/>
      <c r="BO63" s="32"/>
      <c r="BP63" s="66"/>
      <c r="BQ63" s="66"/>
      <c r="BR63" s="66">
        <f t="shared" si="42"/>
        <v>0</v>
      </c>
      <c r="BS63" s="33"/>
      <c r="BT63" s="52"/>
      <c r="BV63" s="32"/>
      <c r="BW63" s="66"/>
      <c r="BX63" s="66"/>
      <c r="BY63" s="66">
        <f t="shared" si="43"/>
        <v>0</v>
      </c>
      <c r="BZ63" s="33"/>
      <c r="CA63" s="52"/>
    </row>
    <row r="64" spans="4:79">
      <c r="D64" s="32"/>
      <c r="E64" s="66"/>
      <c r="F64" s="66"/>
      <c r="G64" s="66">
        <f t="shared" si="33"/>
        <v>0</v>
      </c>
      <c r="H64" s="33"/>
      <c r="I64" s="52"/>
      <c r="K64" s="32"/>
      <c r="L64" s="66"/>
      <c r="M64" s="66"/>
      <c r="N64" s="66">
        <f t="shared" si="34"/>
        <v>0</v>
      </c>
      <c r="O64" s="33"/>
      <c r="P64" s="52"/>
      <c r="R64" s="32"/>
      <c r="S64" s="66"/>
      <c r="T64" s="66"/>
      <c r="U64" s="66">
        <f t="shared" si="35"/>
        <v>0</v>
      </c>
      <c r="V64" s="33"/>
      <c r="W64" s="52"/>
      <c r="Y64" s="32"/>
      <c r="Z64" s="66"/>
      <c r="AA64" s="66"/>
      <c r="AB64" s="66">
        <f t="shared" si="36"/>
        <v>0</v>
      </c>
      <c r="AC64" s="33"/>
      <c r="AD64" s="52"/>
      <c r="AF64" s="32"/>
      <c r="AG64" s="66"/>
      <c r="AH64" s="66"/>
      <c r="AI64" s="66">
        <f t="shared" si="37"/>
        <v>0</v>
      </c>
      <c r="AJ64" s="33"/>
      <c r="AK64" s="52"/>
      <c r="AM64" s="32"/>
      <c r="AN64" s="66"/>
      <c r="AO64" s="66"/>
      <c r="AP64" s="66">
        <f t="shared" si="38"/>
        <v>0</v>
      </c>
      <c r="AQ64" s="33"/>
      <c r="AR64" s="52"/>
      <c r="AT64" s="32"/>
      <c r="AU64" s="66"/>
      <c r="AV64" s="66"/>
      <c r="AW64" s="66">
        <f t="shared" si="39"/>
        <v>0</v>
      </c>
      <c r="AX64" s="33"/>
      <c r="AY64" s="52"/>
      <c r="BA64" s="32"/>
      <c r="BB64" s="66"/>
      <c r="BC64" s="66"/>
      <c r="BD64" s="66">
        <f t="shared" si="40"/>
        <v>0</v>
      </c>
      <c r="BE64" s="33"/>
      <c r="BF64" s="52"/>
      <c r="BH64" s="32"/>
      <c r="BI64" s="66"/>
      <c r="BJ64" s="66"/>
      <c r="BK64" s="66">
        <f t="shared" si="41"/>
        <v>0</v>
      </c>
      <c r="BL64" s="33"/>
      <c r="BM64" s="52"/>
      <c r="BO64" s="32"/>
      <c r="BP64" s="66"/>
      <c r="BQ64" s="66"/>
      <c r="BR64" s="66">
        <f t="shared" si="42"/>
        <v>0</v>
      </c>
      <c r="BS64" s="33"/>
      <c r="BT64" s="52"/>
      <c r="BV64" s="32"/>
      <c r="BW64" s="66"/>
      <c r="BX64" s="66"/>
      <c r="BY64" s="66">
        <f t="shared" si="43"/>
        <v>0</v>
      </c>
      <c r="BZ64" s="33"/>
      <c r="CA64" s="52"/>
    </row>
    <row r="65" spans="4:79">
      <c r="D65" s="32"/>
      <c r="E65" s="66"/>
      <c r="F65" s="66"/>
      <c r="G65" s="66">
        <f t="shared" si="33"/>
        <v>0</v>
      </c>
      <c r="H65" s="33"/>
      <c r="I65" s="52"/>
      <c r="K65" s="32"/>
      <c r="L65" s="66"/>
      <c r="M65" s="66"/>
      <c r="N65" s="66">
        <f t="shared" si="34"/>
        <v>0</v>
      </c>
      <c r="O65" s="33"/>
      <c r="P65" s="52"/>
      <c r="R65" s="32"/>
      <c r="S65" s="66"/>
      <c r="T65" s="66"/>
      <c r="U65" s="66">
        <f t="shared" si="35"/>
        <v>0</v>
      </c>
      <c r="V65" s="33"/>
      <c r="W65" s="52"/>
      <c r="Y65" s="32"/>
      <c r="Z65" s="66"/>
      <c r="AA65" s="66"/>
      <c r="AB65" s="66">
        <f t="shared" si="36"/>
        <v>0</v>
      </c>
      <c r="AC65" s="33"/>
      <c r="AD65" s="52"/>
      <c r="AF65" s="32"/>
      <c r="AG65" s="66"/>
      <c r="AH65" s="66"/>
      <c r="AI65" s="66">
        <f t="shared" si="37"/>
        <v>0</v>
      </c>
      <c r="AJ65" s="33"/>
      <c r="AK65" s="52"/>
      <c r="AM65" s="32"/>
      <c r="AN65" s="66"/>
      <c r="AO65" s="66"/>
      <c r="AP65" s="66">
        <f t="shared" si="38"/>
        <v>0</v>
      </c>
      <c r="AQ65" s="33"/>
      <c r="AR65" s="52"/>
      <c r="AT65" s="32"/>
      <c r="AU65" s="66"/>
      <c r="AV65" s="66"/>
      <c r="AW65" s="66">
        <f t="shared" si="39"/>
        <v>0</v>
      </c>
      <c r="AX65" s="33"/>
      <c r="AY65" s="52"/>
      <c r="BA65" s="32"/>
      <c r="BB65" s="66"/>
      <c r="BC65" s="66"/>
      <c r="BD65" s="66">
        <f t="shared" si="40"/>
        <v>0</v>
      </c>
      <c r="BE65" s="33"/>
      <c r="BF65" s="52"/>
      <c r="BH65" s="32"/>
      <c r="BI65" s="66"/>
      <c r="BJ65" s="66"/>
      <c r="BK65" s="66">
        <f t="shared" si="41"/>
        <v>0</v>
      </c>
      <c r="BL65" s="33"/>
      <c r="BM65" s="52"/>
      <c r="BO65" s="32"/>
      <c r="BP65" s="66"/>
      <c r="BQ65" s="66"/>
      <c r="BR65" s="66">
        <f t="shared" si="42"/>
        <v>0</v>
      </c>
      <c r="BS65" s="33"/>
      <c r="BT65" s="52"/>
      <c r="BV65" s="32"/>
      <c r="BW65" s="66"/>
      <c r="BX65" s="66"/>
      <c r="BY65" s="66">
        <f t="shared" si="43"/>
        <v>0</v>
      </c>
      <c r="BZ65" s="33"/>
      <c r="CA65" s="52"/>
    </row>
    <row r="66" spans="4:79">
      <c r="D66" s="32"/>
      <c r="E66" s="66"/>
      <c r="F66" s="66"/>
      <c r="G66" s="66">
        <f t="shared" si="33"/>
        <v>0</v>
      </c>
      <c r="H66" s="33"/>
      <c r="I66" s="52"/>
      <c r="K66" s="32"/>
      <c r="L66" s="66"/>
      <c r="M66" s="66"/>
      <c r="N66" s="66">
        <f t="shared" si="34"/>
        <v>0</v>
      </c>
      <c r="O66" s="33"/>
      <c r="P66" s="52"/>
      <c r="R66" s="32"/>
      <c r="S66" s="66"/>
      <c r="T66" s="66"/>
      <c r="U66" s="66">
        <f t="shared" si="35"/>
        <v>0</v>
      </c>
      <c r="V66" s="33"/>
      <c r="W66" s="52"/>
      <c r="Y66" s="32"/>
      <c r="Z66" s="66"/>
      <c r="AA66" s="66"/>
      <c r="AB66" s="66">
        <f t="shared" si="36"/>
        <v>0</v>
      </c>
      <c r="AC66" s="33"/>
      <c r="AD66" s="52"/>
      <c r="AF66" s="32"/>
      <c r="AG66" s="66"/>
      <c r="AH66" s="66"/>
      <c r="AI66" s="66">
        <f t="shared" si="37"/>
        <v>0</v>
      </c>
      <c r="AJ66" s="33"/>
      <c r="AK66" s="52"/>
      <c r="AM66" s="32"/>
      <c r="AN66" s="66"/>
      <c r="AO66" s="66"/>
      <c r="AP66" s="66">
        <f t="shared" si="38"/>
        <v>0</v>
      </c>
      <c r="AQ66" s="33"/>
      <c r="AR66" s="52"/>
      <c r="AT66" s="32"/>
      <c r="AU66" s="66"/>
      <c r="AV66" s="66"/>
      <c r="AW66" s="66">
        <f t="shared" si="39"/>
        <v>0</v>
      </c>
      <c r="AX66" s="33"/>
      <c r="AY66" s="52"/>
      <c r="BA66" s="32"/>
      <c r="BB66" s="66"/>
      <c r="BC66" s="66"/>
      <c r="BD66" s="66">
        <f t="shared" si="40"/>
        <v>0</v>
      </c>
      <c r="BE66" s="33"/>
      <c r="BF66" s="52"/>
      <c r="BH66" s="32"/>
      <c r="BI66" s="66"/>
      <c r="BJ66" s="66"/>
      <c r="BK66" s="66">
        <f t="shared" si="41"/>
        <v>0</v>
      </c>
      <c r="BL66" s="33"/>
      <c r="BM66" s="52"/>
      <c r="BO66" s="32"/>
      <c r="BP66" s="66"/>
      <c r="BQ66" s="66"/>
      <c r="BR66" s="66">
        <f t="shared" si="42"/>
        <v>0</v>
      </c>
      <c r="BS66" s="33"/>
      <c r="BT66" s="52"/>
      <c r="BV66" s="32"/>
      <c r="BW66" s="66"/>
      <c r="BX66" s="66"/>
      <c r="BY66" s="66">
        <f t="shared" si="43"/>
        <v>0</v>
      </c>
      <c r="BZ66" s="33"/>
      <c r="CA66" s="52"/>
    </row>
    <row r="67" spans="4:79">
      <c r="D67" s="32"/>
      <c r="E67" s="66"/>
      <c r="F67" s="66"/>
      <c r="G67" s="66">
        <f t="shared" si="33"/>
        <v>0</v>
      </c>
      <c r="H67" s="33"/>
      <c r="I67" s="52"/>
      <c r="K67" s="32"/>
      <c r="L67" s="66"/>
      <c r="M67" s="66"/>
      <c r="N67" s="66">
        <f t="shared" si="34"/>
        <v>0</v>
      </c>
      <c r="O67" s="33"/>
      <c r="P67" s="52"/>
      <c r="R67" s="32"/>
      <c r="S67" s="66"/>
      <c r="T67" s="66"/>
      <c r="U67" s="66">
        <f t="shared" si="35"/>
        <v>0</v>
      </c>
      <c r="V67" s="33"/>
      <c r="W67" s="52"/>
      <c r="Y67" s="32"/>
      <c r="Z67" s="66"/>
      <c r="AA67" s="66"/>
      <c r="AB67" s="66">
        <f t="shared" si="36"/>
        <v>0</v>
      </c>
      <c r="AC67" s="33"/>
      <c r="AD67" s="52"/>
      <c r="AF67" s="32"/>
      <c r="AG67" s="66"/>
      <c r="AH67" s="66"/>
      <c r="AI67" s="66">
        <f t="shared" si="37"/>
        <v>0</v>
      </c>
      <c r="AJ67" s="33"/>
      <c r="AK67" s="52"/>
      <c r="AM67" s="32"/>
      <c r="AN67" s="66"/>
      <c r="AO67" s="66"/>
      <c r="AP67" s="66">
        <f t="shared" si="38"/>
        <v>0</v>
      </c>
      <c r="AQ67" s="33"/>
      <c r="AR67" s="52"/>
      <c r="AT67" s="32"/>
      <c r="AU67" s="66"/>
      <c r="AV67" s="66"/>
      <c r="AW67" s="66">
        <f t="shared" si="39"/>
        <v>0</v>
      </c>
      <c r="AX67" s="33"/>
      <c r="AY67" s="52"/>
      <c r="BA67" s="32"/>
      <c r="BB67" s="66"/>
      <c r="BC67" s="66"/>
      <c r="BD67" s="66">
        <f t="shared" si="40"/>
        <v>0</v>
      </c>
      <c r="BE67" s="33"/>
      <c r="BF67" s="52"/>
      <c r="BH67" s="32"/>
      <c r="BI67" s="66"/>
      <c r="BJ67" s="66"/>
      <c r="BK67" s="66">
        <f t="shared" si="41"/>
        <v>0</v>
      </c>
      <c r="BL67" s="33"/>
      <c r="BM67" s="52"/>
      <c r="BO67" s="32"/>
      <c r="BP67" s="66"/>
      <c r="BQ67" s="66"/>
      <c r="BR67" s="66">
        <f t="shared" si="42"/>
        <v>0</v>
      </c>
      <c r="BS67" s="33"/>
      <c r="BT67" s="52"/>
      <c r="BV67" s="32"/>
      <c r="BW67" s="66"/>
      <c r="BX67" s="66"/>
      <c r="BY67" s="66">
        <f t="shared" si="43"/>
        <v>0</v>
      </c>
      <c r="BZ67" s="33"/>
      <c r="CA67" s="52"/>
    </row>
    <row r="68" spans="4:79">
      <c r="D68" s="32"/>
      <c r="E68" s="66"/>
      <c r="F68" s="66"/>
      <c r="G68" s="66">
        <f t="shared" si="33"/>
        <v>0</v>
      </c>
      <c r="H68" s="33"/>
      <c r="I68" s="52"/>
      <c r="K68" s="32"/>
      <c r="L68" s="66"/>
      <c r="M68" s="66"/>
      <c r="N68" s="66">
        <f t="shared" si="34"/>
        <v>0</v>
      </c>
      <c r="O68" s="33"/>
      <c r="P68" s="52"/>
      <c r="R68" s="32"/>
      <c r="S68" s="66"/>
      <c r="T68" s="66"/>
      <c r="U68" s="66">
        <f t="shared" si="35"/>
        <v>0</v>
      </c>
      <c r="V68" s="33"/>
      <c r="W68" s="52"/>
      <c r="Y68" s="32"/>
      <c r="Z68" s="66"/>
      <c r="AA68" s="66"/>
      <c r="AB68" s="66">
        <f t="shared" si="36"/>
        <v>0</v>
      </c>
      <c r="AC68" s="33"/>
      <c r="AD68" s="52"/>
      <c r="AF68" s="32"/>
      <c r="AG68" s="66"/>
      <c r="AH68" s="66"/>
      <c r="AI68" s="66">
        <f t="shared" si="37"/>
        <v>0</v>
      </c>
      <c r="AJ68" s="33"/>
      <c r="AK68" s="52"/>
      <c r="AM68" s="32"/>
      <c r="AN68" s="66"/>
      <c r="AO68" s="66"/>
      <c r="AP68" s="66">
        <f t="shared" si="38"/>
        <v>0</v>
      </c>
      <c r="AQ68" s="33"/>
      <c r="AR68" s="52"/>
      <c r="AT68" s="32"/>
      <c r="AU68" s="66"/>
      <c r="AV68" s="66"/>
      <c r="AW68" s="66">
        <f t="shared" si="39"/>
        <v>0</v>
      </c>
      <c r="AX68" s="33"/>
      <c r="AY68" s="52"/>
      <c r="BA68" s="32"/>
      <c r="BB68" s="66"/>
      <c r="BC68" s="66"/>
      <c r="BD68" s="66">
        <f t="shared" si="40"/>
        <v>0</v>
      </c>
      <c r="BE68" s="33"/>
      <c r="BF68" s="52"/>
      <c r="BH68" s="32"/>
      <c r="BI68" s="66"/>
      <c r="BJ68" s="66"/>
      <c r="BK68" s="66">
        <f t="shared" si="41"/>
        <v>0</v>
      </c>
      <c r="BL68" s="33"/>
      <c r="BM68" s="52"/>
      <c r="BO68" s="32"/>
      <c r="BP68" s="66"/>
      <c r="BQ68" s="66"/>
      <c r="BR68" s="66">
        <f t="shared" si="42"/>
        <v>0</v>
      </c>
      <c r="BS68" s="33"/>
      <c r="BT68" s="52"/>
      <c r="BV68" s="32"/>
      <c r="BW68" s="66"/>
      <c r="BX68" s="66"/>
      <c r="BY68" s="66">
        <f t="shared" si="43"/>
        <v>0</v>
      </c>
      <c r="BZ68" s="33"/>
      <c r="CA68" s="52"/>
    </row>
    <row r="69" spans="4:79">
      <c r="D69" s="32"/>
      <c r="E69" s="66"/>
      <c r="F69" s="66"/>
      <c r="G69" s="66">
        <f t="shared" si="33"/>
        <v>0</v>
      </c>
      <c r="H69" s="33"/>
      <c r="I69" s="52"/>
      <c r="K69" s="32"/>
      <c r="L69" s="66"/>
      <c r="M69" s="66"/>
      <c r="N69" s="66">
        <f t="shared" si="34"/>
        <v>0</v>
      </c>
      <c r="O69" s="33"/>
      <c r="P69" s="52"/>
      <c r="R69" s="32"/>
      <c r="S69" s="66"/>
      <c r="T69" s="66"/>
      <c r="U69" s="66">
        <f t="shared" si="35"/>
        <v>0</v>
      </c>
      <c r="V69" s="33"/>
      <c r="W69" s="52"/>
      <c r="Y69" s="32"/>
      <c r="Z69" s="66"/>
      <c r="AA69" s="66"/>
      <c r="AB69" s="66">
        <f t="shared" si="36"/>
        <v>0</v>
      </c>
      <c r="AC69" s="33"/>
      <c r="AD69" s="52"/>
      <c r="AF69" s="32"/>
      <c r="AG69" s="66"/>
      <c r="AH69" s="66"/>
      <c r="AI69" s="66">
        <f t="shared" si="37"/>
        <v>0</v>
      </c>
      <c r="AJ69" s="33"/>
      <c r="AK69" s="52"/>
      <c r="AM69" s="32"/>
      <c r="AN69" s="66"/>
      <c r="AO69" s="66"/>
      <c r="AP69" s="66">
        <f t="shared" si="38"/>
        <v>0</v>
      </c>
      <c r="AQ69" s="33"/>
      <c r="AR69" s="52"/>
      <c r="AT69" s="32"/>
      <c r="AU69" s="66"/>
      <c r="AV69" s="66"/>
      <c r="AW69" s="66">
        <f t="shared" si="39"/>
        <v>0</v>
      </c>
      <c r="AX69" s="33"/>
      <c r="AY69" s="52"/>
      <c r="BA69" s="32"/>
      <c r="BB69" s="66"/>
      <c r="BC69" s="66"/>
      <c r="BD69" s="66">
        <f t="shared" si="40"/>
        <v>0</v>
      </c>
      <c r="BE69" s="33"/>
      <c r="BF69" s="52"/>
      <c r="BH69" s="32"/>
      <c r="BI69" s="66"/>
      <c r="BJ69" s="66"/>
      <c r="BK69" s="66">
        <f t="shared" si="41"/>
        <v>0</v>
      </c>
      <c r="BL69" s="33"/>
      <c r="BM69" s="52"/>
      <c r="BO69" s="32"/>
      <c r="BP69" s="66"/>
      <c r="BQ69" s="66"/>
      <c r="BR69" s="66">
        <f t="shared" si="42"/>
        <v>0</v>
      </c>
      <c r="BS69" s="33"/>
      <c r="BT69" s="52"/>
      <c r="BV69" s="32"/>
      <c r="BW69" s="66"/>
      <c r="BX69" s="66"/>
      <c r="BY69" s="66">
        <f t="shared" si="43"/>
        <v>0</v>
      </c>
      <c r="BZ69" s="33"/>
      <c r="CA69" s="52"/>
    </row>
    <row r="70" spans="4:79">
      <c r="D70" s="32"/>
      <c r="E70" s="66"/>
      <c r="F70" s="66"/>
      <c r="G70" s="66">
        <f t="shared" si="33"/>
        <v>0</v>
      </c>
      <c r="H70" s="33"/>
      <c r="I70" s="52"/>
      <c r="K70" s="32"/>
      <c r="L70" s="66"/>
      <c r="M70" s="66"/>
      <c r="N70" s="66">
        <f t="shared" si="34"/>
        <v>0</v>
      </c>
      <c r="O70" s="33"/>
      <c r="P70" s="52"/>
      <c r="R70" s="32"/>
      <c r="S70" s="66"/>
      <c r="T70" s="66"/>
      <c r="U70" s="66">
        <f t="shared" si="35"/>
        <v>0</v>
      </c>
      <c r="V70" s="33"/>
      <c r="W70" s="52"/>
      <c r="Y70" s="32"/>
      <c r="Z70" s="66"/>
      <c r="AA70" s="66"/>
      <c r="AB70" s="66">
        <f t="shared" si="36"/>
        <v>0</v>
      </c>
      <c r="AC70" s="33"/>
      <c r="AD70" s="52"/>
      <c r="AF70" s="32"/>
      <c r="AG70" s="66"/>
      <c r="AH70" s="66"/>
      <c r="AI70" s="66">
        <f t="shared" si="37"/>
        <v>0</v>
      </c>
      <c r="AJ70" s="33"/>
      <c r="AK70" s="52"/>
      <c r="AM70" s="32"/>
      <c r="AN70" s="66"/>
      <c r="AO70" s="66"/>
      <c r="AP70" s="66">
        <f t="shared" si="38"/>
        <v>0</v>
      </c>
      <c r="AQ70" s="33"/>
      <c r="AR70" s="52"/>
      <c r="AT70" s="32"/>
      <c r="AU70" s="66"/>
      <c r="AV70" s="66"/>
      <c r="AW70" s="66">
        <f t="shared" si="39"/>
        <v>0</v>
      </c>
      <c r="AX70" s="33"/>
      <c r="AY70" s="52"/>
      <c r="BA70" s="32"/>
      <c r="BB70" s="66"/>
      <c r="BC70" s="66"/>
      <c r="BD70" s="66">
        <f t="shared" si="40"/>
        <v>0</v>
      </c>
      <c r="BE70" s="33"/>
      <c r="BF70" s="52"/>
      <c r="BH70" s="32"/>
      <c r="BI70" s="66"/>
      <c r="BJ70" s="66"/>
      <c r="BK70" s="66">
        <f t="shared" si="41"/>
        <v>0</v>
      </c>
      <c r="BL70" s="33"/>
      <c r="BM70" s="52"/>
      <c r="BO70" s="32"/>
      <c r="BP70" s="66"/>
      <c r="BQ70" s="66"/>
      <c r="BR70" s="66">
        <f t="shared" si="42"/>
        <v>0</v>
      </c>
      <c r="BS70" s="33"/>
      <c r="BT70" s="52"/>
      <c r="BV70" s="32"/>
      <c r="BW70" s="66"/>
      <c r="BX70" s="66"/>
      <c r="BY70" s="66">
        <f t="shared" si="43"/>
        <v>0</v>
      </c>
      <c r="BZ70" s="33"/>
      <c r="CA70" s="52"/>
    </row>
    <row r="71" spans="4:79">
      <c r="D71" s="32"/>
      <c r="E71" s="66"/>
      <c r="F71" s="66"/>
      <c r="G71" s="66">
        <f t="shared" si="33"/>
        <v>0</v>
      </c>
      <c r="H71" s="33"/>
      <c r="I71" s="52"/>
      <c r="K71" s="32"/>
      <c r="L71" s="66"/>
      <c r="M71" s="66"/>
      <c r="N71" s="66">
        <f t="shared" si="34"/>
        <v>0</v>
      </c>
      <c r="O71" s="33"/>
      <c r="P71" s="52"/>
      <c r="R71" s="32"/>
      <c r="S71" s="66"/>
      <c r="T71" s="66"/>
      <c r="U71" s="66">
        <f t="shared" si="35"/>
        <v>0</v>
      </c>
      <c r="V71" s="33"/>
      <c r="W71" s="52"/>
      <c r="Y71" s="32"/>
      <c r="Z71" s="66"/>
      <c r="AA71" s="66"/>
      <c r="AB71" s="66">
        <f t="shared" si="36"/>
        <v>0</v>
      </c>
      <c r="AC71" s="33"/>
      <c r="AD71" s="52"/>
      <c r="AF71" s="32"/>
      <c r="AG71" s="66"/>
      <c r="AH71" s="66"/>
      <c r="AI71" s="66">
        <f t="shared" si="37"/>
        <v>0</v>
      </c>
      <c r="AJ71" s="33"/>
      <c r="AK71" s="52"/>
      <c r="AM71" s="32"/>
      <c r="AN71" s="66"/>
      <c r="AO71" s="66"/>
      <c r="AP71" s="66">
        <f t="shared" si="38"/>
        <v>0</v>
      </c>
      <c r="AQ71" s="33"/>
      <c r="AR71" s="52"/>
      <c r="AT71" s="32"/>
      <c r="AU71" s="66"/>
      <c r="AV71" s="66"/>
      <c r="AW71" s="66">
        <f t="shared" si="39"/>
        <v>0</v>
      </c>
      <c r="AX71" s="33"/>
      <c r="AY71" s="52"/>
      <c r="BA71" s="32"/>
      <c r="BB71" s="66"/>
      <c r="BC71" s="66"/>
      <c r="BD71" s="66">
        <f t="shared" si="40"/>
        <v>0</v>
      </c>
      <c r="BE71" s="33"/>
      <c r="BF71" s="52"/>
      <c r="BH71" s="32"/>
      <c r="BI71" s="66"/>
      <c r="BJ71" s="66"/>
      <c r="BK71" s="66">
        <f t="shared" si="41"/>
        <v>0</v>
      </c>
      <c r="BL71" s="33"/>
      <c r="BM71" s="52"/>
      <c r="BO71" s="32"/>
      <c r="BP71" s="66"/>
      <c r="BQ71" s="66"/>
      <c r="BR71" s="66">
        <f t="shared" si="42"/>
        <v>0</v>
      </c>
      <c r="BS71" s="33"/>
      <c r="BT71" s="52"/>
      <c r="BV71" s="32"/>
      <c r="BW71" s="66"/>
      <c r="BX71" s="66"/>
      <c r="BY71" s="66">
        <f t="shared" si="43"/>
        <v>0</v>
      </c>
      <c r="BZ71" s="33"/>
      <c r="CA71" s="52"/>
    </row>
    <row r="72" spans="4:79">
      <c r="D72" s="34" t="s">
        <v>40</v>
      </c>
      <c r="E72" s="68">
        <f>SUM(E55:E71)</f>
        <v>0</v>
      </c>
      <c r="F72" s="68">
        <f>SUM(F55:F71)</f>
        <v>0</v>
      </c>
      <c r="G72" s="69">
        <f t="shared" si="33"/>
        <v>0</v>
      </c>
      <c r="H72" s="35"/>
      <c r="I72" s="53"/>
      <c r="K72" s="34" t="s">
        <v>40</v>
      </c>
      <c r="L72" s="68">
        <f>SUM(L55:L71)</f>
        <v>0</v>
      </c>
      <c r="M72" s="68">
        <f>SUM(M55:M71)</f>
        <v>0</v>
      </c>
      <c r="N72" s="69">
        <f t="shared" si="34"/>
        <v>0</v>
      </c>
      <c r="O72" s="35"/>
      <c r="P72" s="53"/>
      <c r="R72" s="34" t="s">
        <v>40</v>
      </c>
      <c r="S72" s="68">
        <f>SUM(S55:S71)</f>
        <v>0</v>
      </c>
      <c r="T72" s="68">
        <f>SUM(T55:T71)</f>
        <v>0</v>
      </c>
      <c r="U72" s="69">
        <f t="shared" si="35"/>
        <v>0</v>
      </c>
      <c r="V72" s="35"/>
      <c r="W72" s="53"/>
      <c r="Y72" s="34" t="s">
        <v>40</v>
      </c>
      <c r="Z72" s="68">
        <f>SUM(Z55:Z71)</f>
        <v>0</v>
      </c>
      <c r="AA72" s="68">
        <f>SUM(AA55:AA71)</f>
        <v>0</v>
      </c>
      <c r="AB72" s="69">
        <f t="shared" si="36"/>
        <v>0</v>
      </c>
      <c r="AC72" s="35"/>
      <c r="AD72" s="53"/>
      <c r="AF72" s="34" t="s">
        <v>40</v>
      </c>
      <c r="AG72" s="68">
        <f>SUM(AG55:AG71)</f>
        <v>0</v>
      </c>
      <c r="AH72" s="68">
        <f>SUM(AH55:AH71)</f>
        <v>0</v>
      </c>
      <c r="AI72" s="69">
        <f t="shared" si="37"/>
        <v>0</v>
      </c>
      <c r="AJ72" s="35"/>
      <c r="AK72" s="53"/>
      <c r="AM72" s="34" t="s">
        <v>40</v>
      </c>
      <c r="AN72" s="68">
        <f>SUM(AN55:AN71)</f>
        <v>0</v>
      </c>
      <c r="AO72" s="68">
        <f>SUM(AO55:AO71)</f>
        <v>0</v>
      </c>
      <c r="AP72" s="69">
        <f t="shared" si="38"/>
        <v>0</v>
      </c>
      <c r="AQ72" s="35"/>
      <c r="AR72" s="53"/>
      <c r="AT72" s="34" t="s">
        <v>40</v>
      </c>
      <c r="AU72" s="68">
        <f>SUM(AU55:AU71)</f>
        <v>0</v>
      </c>
      <c r="AV72" s="68">
        <f>SUM(AV55:AV71)</f>
        <v>0</v>
      </c>
      <c r="AW72" s="69">
        <f t="shared" si="39"/>
        <v>0</v>
      </c>
      <c r="AX72" s="35"/>
      <c r="AY72" s="53"/>
      <c r="BA72" s="34" t="s">
        <v>40</v>
      </c>
      <c r="BB72" s="68">
        <f>SUM(BB55:BB71)</f>
        <v>0</v>
      </c>
      <c r="BC72" s="68">
        <f>SUM(BC55:BC71)</f>
        <v>0</v>
      </c>
      <c r="BD72" s="69">
        <f t="shared" si="40"/>
        <v>0</v>
      </c>
      <c r="BE72" s="35"/>
      <c r="BF72" s="53"/>
      <c r="BH72" s="34" t="s">
        <v>40</v>
      </c>
      <c r="BI72" s="68">
        <f>SUM(BI55:BI71)</f>
        <v>0</v>
      </c>
      <c r="BJ72" s="68">
        <f>SUM(BJ55:BJ71)</f>
        <v>0</v>
      </c>
      <c r="BK72" s="69">
        <f t="shared" si="41"/>
        <v>0</v>
      </c>
      <c r="BL72" s="35"/>
      <c r="BM72" s="53"/>
      <c r="BO72" s="34" t="s">
        <v>40</v>
      </c>
      <c r="BP72" s="68">
        <f>SUM(BP55:BP71)</f>
        <v>0</v>
      </c>
      <c r="BQ72" s="68">
        <f>SUM(BQ55:BQ71)</f>
        <v>0</v>
      </c>
      <c r="BR72" s="69">
        <f t="shared" si="42"/>
        <v>0</v>
      </c>
      <c r="BS72" s="35"/>
      <c r="BT72" s="53"/>
      <c r="BV72" s="34" t="s">
        <v>40</v>
      </c>
      <c r="BW72" s="68">
        <f>SUM(BW55:BW71)</f>
        <v>0</v>
      </c>
      <c r="BX72" s="68">
        <f>SUM(BX55:BX71)</f>
        <v>0</v>
      </c>
      <c r="BY72" s="69">
        <f t="shared" si="43"/>
        <v>0</v>
      </c>
      <c r="BZ72" s="35"/>
      <c r="CA72" s="53"/>
    </row>
    <row r="73" spans="4:79" ht="15.75" thickBot="1"/>
    <row r="74" spans="4:79" ht="19.5" thickBot="1">
      <c r="D74" s="73" t="s">
        <v>39</v>
      </c>
      <c r="E74" s="74"/>
      <c r="F74" s="74"/>
      <c r="G74" s="74"/>
      <c r="H74" s="74"/>
      <c r="I74" s="55"/>
      <c r="K74" s="73" t="s">
        <v>39</v>
      </c>
      <c r="L74" s="74"/>
      <c r="M74" s="74"/>
      <c r="N74" s="74"/>
      <c r="O74" s="74"/>
      <c r="P74" s="55"/>
      <c r="R74" s="73" t="s">
        <v>39</v>
      </c>
      <c r="S74" s="74"/>
      <c r="T74" s="74"/>
      <c r="U74" s="74"/>
      <c r="V74" s="74"/>
      <c r="W74" s="55"/>
      <c r="Y74" s="73" t="s">
        <v>39</v>
      </c>
      <c r="Z74" s="74"/>
      <c r="AA74" s="74"/>
      <c r="AB74" s="74"/>
      <c r="AC74" s="74"/>
      <c r="AD74" s="55"/>
      <c r="AF74" s="73" t="s">
        <v>39</v>
      </c>
      <c r="AG74" s="74"/>
      <c r="AH74" s="74"/>
      <c r="AI74" s="74"/>
      <c r="AJ74" s="74"/>
      <c r="AK74" s="55"/>
      <c r="AM74" s="73" t="s">
        <v>39</v>
      </c>
      <c r="AN74" s="74"/>
      <c r="AO74" s="74"/>
      <c r="AP74" s="74"/>
      <c r="AQ74" s="74"/>
      <c r="AR74" s="55"/>
      <c r="AT74" s="73" t="s">
        <v>39</v>
      </c>
      <c r="AU74" s="74"/>
      <c r="AV74" s="74"/>
      <c r="AW74" s="74"/>
      <c r="AX74" s="74"/>
      <c r="AY74" s="55"/>
      <c r="BA74" s="73" t="s">
        <v>39</v>
      </c>
      <c r="BB74" s="74"/>
      <c r="BC74" s="74"/>
      <c r="BD74" s="74"/>
      <c r="BE74" s="74"/>
      <c r="BF74" s="55"/>
      <c r="BH74" s="73" t="s">
        <v>39</v>
      </c>
      <c r="BI74" s="74"/>
      <c r="BJ74" s="74"/>
      <c r="BK74" s="74"/>
      <c r="BL74" s="74"/>
      <c r="BM74" s="55"/>
      <c r="BO74" s="73" t="s">
        <v>39</v>
      </c>
      <c r="BP74" s="74"/>
      <c r="BQ74" s="74"/>
      <c r="BR74" s="74"/>
      <c r="BS74" s="74"/>
      <c r="BT74" s="55"/>
      <c r="BV74" s="73" t="s">
        <v>39</v>
      </c>
      <c r="BW74" s="74"/>
      <c r="BX74" s="74"/>
      <c r="BY74" s="74"/>
      <c r="BZ74" s="74"/>
      <c r="CA74" s="55"/>
    </row>
    <row r="75" spans="4:79">
      <c r="D75" s="36" t="s">
        <v>4</v>
      </c>
      <c r="E75" s="36" t="s">
        <v>2</v>
      </c>
      <c r="F75" s="36" t="s">
        <v>0</v>
      </c>
      <c r="G75" s="36" t="s">
        <v>21</v>
      </c>
      <c r="H75" s="36" t="s">
        <v>1</v>
      </c>
      <c r="I75" s="51"/>
      <c r="K75" s="36" t="s">
        <v>4</v>
      </c>
      <c r="L75" s="36" t="s">
        <v>2</v>
      </c>
      <c r="M75" s="36" t="s">
        <v>0</v>
      </c>
      <c r="N75" s="36" t="s">
        <v>21</v>
      </c>
      <c r="O75" s="36" t="s">
        <v>1</v>
      </c>
      <c r="P75" s="51"/>
      <c r="R75" s="36" t="s">
        <v>4</v>
      </c>
      <c r="S75" s="36" t="s">
        <v>2</v>
      </c>
      <c r="T75" s="36" t="s">
        <v>0</v>
      </c>
      <c r="U75" s="36" t="s">
        <v>21</v>
      </c>
      <c r="V75" s="36" t="s">
        <v>1</v>
      </c>
      <c r="W75" s="51"/>
      <c r="Y75" s="36" t="s">
        <v>4</v>
      </c>
      <c r="Z75" s="36" t="s">
        <v>2</v>
      </c>
      <c r="AA75" s="36" t="s">
        <v>0</v>
      </c>
      <c r="AB75" s="36" t="s">
        <v>21</v>
      </c>
      <c r="AC75" s="36" t="s">
        <v>1</v>
      </c>
      <c r="AD75" s="51"/>
      <c r="AF75" s="36" t="s">
        <v>4</v>
      </c>
      <c r="AG75" s="36" t="s">
        <v>2</v>
      </c>
      <c r="AH75" s="36" t="s">
        <v>0</v>
      </c>
      <c r="AI75" s="36" t="s">
        <v>21</v>
      </c>
      <c r="AJ75" s="36" t="s">
        <v>1</v>
      </c>
      <c r="AK75" s="51"/>
      <c r="AM75" s="36" t="s">
        <v>4</v>
      </c>
      <c r="AN75" s="36" t="s">
        <v>2</v>
      </c>
      <c r="AO75" s="36" t="s">
        <v>0</v>
      </c>
      <c r="AP75" s="36" t="s">
        <v>21</v>
      </c>
      <c r="AQ75" s="36" t="s">
        <v>1</v>
      </c>
      <c r="AR75" s="51"/>
      <c r="AT75" s="36" t="s">
        <v>4</v>
      </c>
      <c r="AU75" s="36" t="s">
        <v>2</v>
      </c>
      <c r="AV75" s="36" t="s">
        <v>0</v>
      </c>
      <c r="AW75" s="36" t="s">
        <v>21</v>
      </c>
      <c r="AX75" s="36" t="s">
        <v>1</v>
      </c>
      <c r="AY75" s="51"/>
      <c r="BA75" s="36" t="s">
        <v>4</v>
      </c>
      <c r="BB75" s="36" t="s">
        <v>2</v>
      </c>
      <c r="BC75" s="36" t="s">
        <v>0</v>
      </c>
      <c r="BD75" s="36" t="s">
        <v>21</v>
      </c>
      <c r="BE75" s="36" t="s">
        <v>1</v>
      </c>
      <c r="BF75" s="51"/>
      <c r="BH75" s="36" t="s">
        <v>4</v>
      </c>
      <c r="BI75" s="36" t="s">
        <v>2</v>
      </c>
      <c r="BJ75" s="36" t="s">
        <v>0</v>
      </c>
      <c r="BK75" s="36" t="s">
        <v>21</v>
      </c>
      <c r="BL75" s="36" t="s">
        <v>1</v>
      </c>
      <c r="BM75" s="51"/>
      <c r="BO75" s="36" t="s">
        <v>4</v>
      </c>
      <c r="BP75" s="36" t="s">
        <v>2</v>
      </c>
      <c r="BQ75" s="36" t="s">
        <v>0</v>
      </c>
      <c r="BR75" s="36" t="s">
        <v>21</v>
      </c>
      <c r="BS75" s="36" t="s">
        <v>1</v>
      </c>
      <c r="BT75" s="51"/>
      <c r="BV75" s="36" t="s">
        <v>4</v>
      </c>
      <c r="BW75" s="36" t="s">
        <v>2</v>
      </c>
      <c r="BX75" s="36" t="s">
        <v>0</v>
      </c>
      <c r="BY75" s="36" t="s">
        <v>21</v>
      </c>
      <c r="BZ75" s="36" t="s">
        <v>1</v>
      </c>
      <c r="CA75" s="51"/>
    </row>
    <row r="76" spans="4:79">
      <c r="D76" s="32"/>
      <c r="E76" s="66"/>
      <c r="F76" s="66"/>
      <c r="G76" s="66">
        <f>E76-F76</f>
        <v>0</v>
      </c>
      <c r="H76" s="33"/>
      <c r="I76" s="51"/>
      <c r="K76" s="32"/>
      <c r="L76" s="66"/>
      <c r="M76" s="66"/>
      <c r="N76" s="66">
        <f>L76-M76</f>
        <v>0</v>
      </c>
      <c r="O76" s="33"/>
      <c r="P76" s="51"/>
      <c r="R76" s="32" t="s">
        <v>44</v>
      </c>
      <c r="S76" s="66"/>
      <c r="T76" s="66"/>
      <c r="U76" s="66">
        <f>S76-T76</f>
        <v>0</v>
      </c>
      <c r="V76" s="33"/>
      <c r="W76" s="51"/>
      <c r="Y76" s="32"/>
      <c r="Z76" s="66"/>
      <c r="AA76" s="66"/>
      <c r="AB76" s="66">
        <f>Z76-AA76</f>
        <v>0</v>
      </c>
      <c r="AC76" s="33"/>
      <c r="AD76" s="51"/>
      <c r="AF76" s="32"/>
      <c r="AG76" s="66"/>
      <c r="AH76" s="66"/>
      <c r="AI76" s="66">
        <f>AG76-AH76</f>
        <v>0</v>
      </c>
      <c r="AJ76" s="33"/>
      <c r="AK76" s="51"/>
      <c r="AM76" s="32"/>
      <c r="AN76" s="66"/>
      <c r="AO76" s="66"/>
      <c r="AP76" s="66">
        <f>AN76-AO76</f>
        <v>0</v>
      </c>
      <c r="AQ76" s="33"/>
      <c r="AR76" s="51"/>
      <c r="AT76" s="32"/>
      <c r="AU76" s="66"/>
      <c r="AV76" s="66"/>
      <c r="AW76" s="66">
        <f>AU76-AV76</f>
        <v>0</v>
      </c>
      <c r="AX76" s="33"/>
      <c r="AY76" s="51"/>
      <c r="BA76" s="32"/>
      <c r="BB76" s="66"/>
      <c r="BC76" s="66"/>
      <c r="BD76" s="66">
        <f>BB76-BC76</f>
        <v>0</v>
      </c>
      <c r="BE76" s="33"/>
      <c r="BF76" s="51"/>
      <c r="BH76" s="32"/>
      <c r="BI76" s="66"/>
      <c r="BJ76" s="66"/>
      <c r="BK76" s="66">
        <f>BI76-BJ76</f>
        <v>0</v>
      </c>
      <c r="BL76" s="33"/>
      <c r="BM76" s="51"/>
      <c r="BO76" s="32"/>
      <c r="BP76" s="66"/>
      <c r="BQ76" s="66"/>
      <c r="BR76" s="66">
        <f>BP76-BQ76</f>
        <v>0</v>
      </c>
      <c r="BS76" s="33"/>
      <c r="BT76" s="51"/>
      <c r="BV76" s="32"/>
      <c r="BW76" s="66"/>
      <c r="BX76" s="66"/>
      <c r="BY76" s="66">
        <f>BW76-BX76</f>
        <v>0</v>
      </c>
      <c r="BZ76" s="33"/>
      <c r="CA76" s="51"/>
    </row>
    <row r="77" spans="4:79">
      <c r="D77" s="32"/>
      <c r="E77" s="66"/>
      <c r="F77" s="66"/>
      <c r="G77" s="66">
        <f t="shared" ref="G77:G92" si="44">E77-F77</f>
        <v>0</v>
      </c>
      <c r="H77" s="33"/>
      <c r="I77" s="52"/>
      <c r="K77" s="32"/>
      <c r="L77" s="66"/>
      <c r="M77" s="66"/>
      <c r="N77" s="66">
        <f t="shared" ref="N77:N92" si="45">L77-M77</f>
        <v>0</v>
      </c>
      <c r="O77" s="33"/>
      <c r="P77" s="52"/>
      <c r="R77" s="32" t="s">
        <v>45</v>
      </c>
      <c r="S77" s="66"/>
      <c r="T77" s="66"/>
      <c r="U77" s="66">
        <f t="shared" ref="U77:U92" si="46">S77-T77</f>
        <v>0</v>
      </c>
      <c r="V77" s="33"/>
      <c r="W77" s="52"/>
      <c r="Y77" s="32"/>
      <c r="Z77" s="66"/>
      <c r="AA77" s="66"/>
      <c r="AB77" s="66">
        <f t="shared" ref="AB77:AB92" si="47">Z77-AA77</f>
        <v>0</v>
      </c>
      <c r="AC77" s="33"/>
      <c r="AD77" s="52"/>
      <c r="AF77" s="32"/>
      <c r="AG77" s="66"/>
      <c r="AH77" s="66"/>
      <c r="AI77" s="66">
        <f t="shared" ref="AI77:AI92" si="48">AG77-AH77</f>
        <v>0</v>
      </c>
      <c r="AJ77" s="33"/>
      <c r="AK77" s="52"/>
      <c r="AM77" s="32"/>
      <c r="AN77" s="66"/>
      <c r="AO77" s="66"/>
      <c r="AP77" s="66">
        <f t="shared" ref="AP77:AP92" si="49">AN77-AO77</f>
        <v>0</v>
      </c>
      <c r="AQ77" s="33"/>
      <c r="AR77" s="52"/>
      <c r="AT77" s="32"/>
      <c r="AU77" s="66"/>
      <c r="AV77" s="66"/>
      <c r="AW77" s="66">
        <f t="shared" ref="AW77:AW92" si="50">AU77-AV77</f>
        <v>0</v>
      </c>
      <c r="AX77" s="33"/>
      <c r="AY77" s="52"/>
      <c r="BA77" s="32"/>
      <c r="BB77" s="66"/>
      <c r="BC77" s="66"/>
      <c r="BD77" s="66">
        <f t="shared" ref="BD77:BD92" si="51">BB77-BC77</f>
        <v>0</v>
      </c>
      <c r="BE77" s="33"/>
      <c r="BF77" s="52"/>
      <c r="BH77" s="32"/>
      <c r="BI77" s="66"/>
      <c r="BJ77" s="66"/>
      <c r="BK77" s="66">
        <f t="shared" ref="BK77:BK92" si="52">BI77-BJ77</f>
        <v>0</v>
      </c>
      <c r="BL77" s="33"/>
      <c r="BM77" s="52"/>
      <c r="BO77" s="32"/>
      <c r="BP77" s="66"/>
      <c r="BQ77" s="66"/>
      <c r="BR77" s="66">
        <f t="shared" ref="BR77:BR92" si="53">BP77-BQ77</f>
        <v>0</v>
      </c>
      <c r="BS77" s="33"/>
      <c r="BT77" s="52"/>
      <c r="BV77" s="32"/>
      <c r="BW77" s="66"/>
      <c r="BX77" s="66"/>
      <c r="BY77" s="66">
        <f t="shared" ref="BY77:BY92" si="54">BW77-BX77</f>
        <v>0</v>
      </c>
      <c r="BZ77" s="33"/>
      <c r="CA77" s="52"/>
    </row>
    <row r="78" spans="4:79">
      <c r="D78" s="32"/>
      <c r="E78" s="66"/>
      <c r="F78" s="66"/>
      <c r="G78" s="66">
        <f t="shared" si="44"/>
        <v>0</v>
      </c>
      <c r="H78" s="33"/>
      <c r="I78" s="52"/>
      <c r="K78" s="32"/>
      <c r="L78" s="66"/>
      <c r="M78" s="66"/>
      <c r="N78" s="66">
        <f t="shared" si="45"/>
        <v>0</v>
      </c>
      <c r="O78" s="33"/>
      <c r="P78" s="52"/>
      <c r="R78" s="32"/>
      <c r="S78" s="66"/>
      <c r="T78" s="66"/>
      <c r="U78" s="66">
        <f t="shared" si="46"/>
        <v>0</v>
      </c>
      <c r="V78" s="33"/>
      <c r="W78" s="52"/>
      <c r="Y78" s="32"/>
      <c r="Z78" s="66"/>
      <c r="AA78" s="66"/>
      <c r="AB78" s="66">
        <f t="shared" si="47"/>
        <v>0</v>
      </c>
      <c r="AC78" s="33"/>
      <c r="AD78" s="52"/>
      <c r="AF78" s="32"/>
      <c r="AG78" s="66"/>
      <c r="AH78" s="66"/>
      <c r="AI78" s="66">
        <f t="shared" si="48"/>
        <v>0</v>
      </c>
      <c r="AJ78" s="33"/>
      <c r="AK78" s="52"/>
      <c r="AM78" s="32"/>
      <c r="AN78" s="66"/>
      <c r="AO78" s="66"/>
      <c r="AP78" s="66">
        <f t="shared" si="49"/>
        <v>0</v>
      </c>
      <c r="AQ78" s="33"/>
      <c r="AR78" s="52"/>
      <c r="AT78" s="32"/>
      <c r="AU78" s="66"/>
      <c r="AV78" s="66"/>
      <c r="AW78" s="66">
        <f t="shared" si="50"/>
        <v>0</v>
      </c>
      <c r="AX78" s="33"/>
      <c r="AY78" s="52"/>
      <c r="BA78" s="32"/>
      <c r="BB78" s="66"/>
      <c r="BC78" s="66"/>
      <c r="BD78" s="66">
        <f t="shared" si="51"/>
        <v>0</v>
      </c>
      <c r="BE78" s="33"/>
      <c r="BF78" s="52"/>
      <c r="BH78" s="32"/>
      <c r="BI78" s="66"/>
      <c r="BJ78" s="66"/>
      <c r="BK78" s="66">
        <f t="shared" si="52"/>
        <v>0</v>
      </c>
      <c r="BL78" s="33"/>
      <c r="BM78" s="52"/>
      <c r="BO78" s="32"/>
      <c r="BP78" s="66"/>
      <c r="BQ78" s="66"/>
      <c r="BR78" s="66">
        <f t="shared" si="53"/>
        <v>0</v>
      </c>
      <c r="BS78" s="33"/>
      <c r="BT78" s="52"/>
      <c r="BV78" s="32"/>
      <c r="BW78" s="66"/>
      <c r="BX78" s="66"/>
      <c r="BY78" s="66">
        <f t="shared" si="54"/>
        <v>0</v>
      </c>
      <c r="BZ78" s="33"/>
      <c r="CA78" s="52"/>
    </row>
    <row r="79" spans="4:79">
      <c r="D79" s="32"/>
      <c r="E79" s="66"/>
      <c r="F79" s="66"/>
      <c r="G79" s="66">
        <f t="shared" si="44"/>
        <v>0</v>
      </c>
      <c r="H79" s="33"/>
      <c r="I79" s="52"/>
      <c r="K79" s="32"/>
      <c r="L79" s="66"/>
      <c r="M79" s="66"/>
      <c r="N79" s="66">
        <f t="shared" si="45"/>
        <v>0</v>
      </c>
      <c r="O79" s="33"/>
      <c r="P79" s="52"/>
      <c r="R79" s="32"/>
      <c r="S79" s="66"/>
      <c r="T79" s="66"/>
      <c r="U79" s="66">
        <f t="shared" si="46"/>
        <v>0</v>
      </c>
      <c r="V79" s="33"/>
      <c r="W79" s="52"/>
      <c r="Y79" s="32"/>
      <c r="Z79" s="66"/>
      <c r="AA79" s="66"/>
      <c r="AB79" s="66">
        <f t="shared" si="47"/>
        <v>0</v>
      </c>
      <c r="AC79" s="33"/>
      <c r="AD79" s="52"/>
      <c r="AF79" s="32"/>
      <c r="AG79" s="66"/>
      <c r="AH79" s="66"/>
      <c r="AI79" s="66">
        <f t="shared" si="48"/>
        <v>0</v>
      </c>
      <c r="AJ79" s="33"/>
      <c r="AK79" s="52"/>
      <c r="AM79" s="32"/>
      <c r="AN79" s="66"/>
      <c r="AO79" s="66"/>
      <c r="AP79" s="66">
        <f t="shared" si="49"/>
        <v>0</v>
      </c>
      <c r="AQ79" s="33"/>
      <c r="AR79" s="52"/>
      <c r="AT79" s="32"/>
      <c r="AU79" s="66"/>
      <c r="AV79" s="66"/>
      <c r="AW79" s="66">
        <f t="shared" si="50"/>
        <v>0</v>
      </c>
      <c r="AX79" s="33"/>
      <c r="AY79" s="52"/>
      <c r="BA79" s="32"/>
      <c r="BB79" s="66"/>
      <c r="BC79" s="66"/>
      <c r="BD79" s="66">
        <f t="shared" si="51"/>
        <v>0</v>
      </c>
      <c r="BE79" s="33"/>
      <c r="BF79" s="52"/>
      <c r="BH79" s="32"/>
      <c r="BI79" s="66"/>
      <c r="BJ79" s="66"/>
      <c r="BK79" s="66">
        <f t="shared" si="52"/>
        <v>0</v>
      </c>
      <c r="BL79" s="33"/>
      <c r="BM79" s="52"/>
      <c r="BO79" s="32"/>
      <c r="BP79" s="66"/>
      <c r="BQ79" s="66"/>
      <c r="BR79" s="66">
        <f t="shared" si="53"/>
        <v>0</v>
      </c>
      <c r="BS79" s="33"/>
      <c r="BT79" s="52"/>
      <c r="BV79" s="32"/>
      <c r="BW79" s="66"/>
      <c r="BX79" s="66"/>
      <c r="BY79" s="66">
        <f t="shared" si="54"/>
        <v>0</v>
      </c>
      <c r="BZ79" s="33"/>
      <c r="CA79" s="52"/>
    </row>
    <row r="80" spans="4:79">
      <c r="D80" s="32"/>
      <c r="E80" s="66"/>
      <c r="F80" s="66"/>
      <c r="G80" s="66">
        <f t="shared" si="44"/>
        <v>0</v>
      </c>
      <c r="H80" s="33"/>
      <c r="I80" s="52"/>
      <c r="K80" s="32"/>
      <c r="L80" s="66"/>
      <c r="M80" s="66"/>
      <c r="N80" s="66">
        <f t="shared" si="45"/>
        <v>0</v>
      </c>
      <c r="O80" s="33"/>
      <c r="P80" s="52"/>
      <c r="R80" s="32"/>
      <c r="S80" s="66"/>
      <c r="T80" s="66"/>
      <c r="U80" s="66">
        <f t="shared" si="46"/>
        <v>0</v>
      </c>
      <c r="V80" s="33"/>
      <c r="W80" s="52"/>
      <c r="Y80" s="32"/>
      <c r="Z80" s="66"/>
      <c r="AA80" s="66"/>
      <c r="AB80" s="66">
        <f t="shared" si="47"/>
        <v>0</v>
      </c>
      <c r="AC80" s="33"/>
      <c r="AD80" s="52"/>
      <c r="AF80" s="32"/>
      <c r="AG80" s="66"/>
      <c r="AH80" s="66"/>
      <c r="AI80" s="66">
        <f t="shared" si="48"/>
        <v>0</v>
      </c>
      <c r="AJ80" s="33"/>
      <c r="AK80" s="52"/>
      <c r="AM80" s="32"/>
      <c r="AN80" s="66"/>
      <c r="AO80" s="66"/>
      <c r="AP80" s="66">
        <f t="shared" si="49"/>
        <v>0</v>
      </c>
      <c r="AQ80" s="33"/>
      <c r="AR80" s="52"/>
      <c r="AT80" s="32"/>
      <c r="AU80" s="66"/>
      <c r="AV80" s="66"/>
      <c r="AW80" s="66">
        <f t="shared" si="50"/>
        <v>0</v>
      </c>
      <c r="AX80" s="33"/>
      <c r="AY80" s="52"/>
      <c r="BA80" s="32"/>
      <c r="BB80" s="66"/>
      <c r="BC80" s="66"/>
      <c r="BD80" s="66">
        <f t="shared" si="51"/>
        <v>0</v>
      </c>
      <c r="BE80" s="33"/>
      <c r="BF80" s="52"/>
      <c r="BH80" s="32"/>
      <c r="BI80" s="66"/>
      <c r="BJ80" s="66"/>
      <c r="BK80" s="66">
        <f t="shared" si="52"/>
        <v>0</v>
      </c>
      <c r="BL80" s="33"/>
      <c r="BM80" s="52"/>
      <c r="BO80" s="32"/>
      <c r="BP80" s="66"/>
      <c r="BQ80" s="66"/>
      <c r="BR80" s="66">
        <f t="shared" si="53"/>
        <v>0</v>
      </c>
      <c r="BS80" s="33"/>
      <c r="BT80" s="52"/>
      <c r="BV80" s="32"/>
      <c r="BW80" s="66"/>
      <c r="BX80" s="66"/>
      <c r="BY80" s="66">
        <f t="shared" si="54"/>
        <v>0</v>
      </c>
      <c r="BZ80" s="33"/>
      <c r="CA80" s="52"/>
    </row>
    <row r="81" spans="4:79">
      <c r="D81" s="32"/>
      <c r="E81" s="66"/>
      <c r="F81" s="66"/>
      <c r="G81" s="66">
        <f t="shared" si="44"/>
        <v>0</v>
      </c>
      <c r="H81" s="33"/>
      <c r="I81" s="52"/>
      <c r="K81" s="32"/>
      <c r="L81" s="66"/>
      <c r="M81" s="66"/>
      <c r="N81" s="66">
        <f t="shared" si="45"/>
        <v>0</v>
      </c>
      <c r="O81" s="33"/>
      <c r="P81" s="52"/>
      <c r="R81" s="32"/>
      <c r="S81" s="66"/>
      <c r="T81" s="66"/>
      <c r="U81" s="66">
        <f t="shared" si="46"/>
        <v>0</v>
      </c>
      <c r="V81" s="33"/>
      <c r="W81" s="52"/>
      <c r="Y81" s="32"/>
      <c r="Z81" s="66"/>
      <c r="AA81" s="66"/>
      <c r="AB81" s="66">
        <f t="shared" si="47"/>
        <v>0</v>
      </c>
      <c r="AC81" s="33"/>
      <c r="AD81" s="52"/>
      <c r="AF81" s="32"/>
      <c r="AG81" s="66"/>
      <c r="AH81" s="66"/>
      <c r="AI81" s="66">
        <f t="shared" si="48"/>
        <v>0</v>
      </c>
      <c r="AJ81" s="33"/>
      <c r="AK81" s="52"/>
      <c r="AM81" s="32"/>
      <c r="AN81" s="66"/>
      <c r="AO81" s="66"/>
      <c r="AP81" s="66">
        <f t="shared" si="49"/>
        <v>0</v>
      </c>
      <c r="AQ81" s="33"/>
      <c r="AR81" s="52"/>
      <c r="AT81" s="32"/>
      <c r="AU81" s="66"/>
      <c r="AV81" s="66"/>
      <c r="AW81" s="66">
        <f t="shared" si="50"/>
        <v>0</v>
      </c>
      <c r="AX81" s="33"/>
      <c r="AY81" s="52"/>
      <c r="BA81" s="32"/>
      <c r="BB81" s="66"/>
      <c r="BC81" s="66"/>
      <c r="BD81" s="66">
        <f t="shared" si="51"/>
        <v>0</v>
      </c>
      <c r="BE81" s="33"/>
      <c r="BF81" s="52"/>
      <c r="BH81" s="32"/>
      <c r="BI81" s="66"/>
      <c r="BJ81" s="66"/>
      <c r="BK81" s="66">
        <f t="shared" si="52"/>
        <v>0</v>
      </c>
      <c r="BL81" s="33"/>
      <c r="BM81" s="52"/>
      <c r="BO81" s="32"/>
      <c r="BP81" s="66"/>
      <c r="BQ81" s="66"/>
      <c r="BR81" s="66">
        <f t="shared" si="53"/>
        <v>0</v>
      </c>
      <c r="BS81" s="33"/>
      <c r="BT81" s="52"/>
      <c r="BV81" s="32"/>
      <c r="BW81" s="66"/>
      <c r="BX81" s="66"/>
      <c r="BY81" s="66">
        <f t="shared" si="54"/>
        <v>0</v>
      </c>
      <c r="BZ81" s="33"/>
      <c r="CA81" s="52"/>
    </row>
    <row r="82" spans="4:79">
      <c r="D82" s="32"/>
      <c r="E82" s="66"/>
      <c r="F82" s="66"/>
      <c r="G82" s="66">
        <f t="shared" si="44"/>
        <v>0</v>
      </c>
      <c r="H82" s="33"/>
      <c r="I82" s="52"/>
      <c r="K82" s="32"/>
      <c r="L82" s="66"/>
      <c r="M82" s="66"/>
      <c r="N82" s="66">
        <f t="shared" si="45"/>
        <v>0</v>
      </c>
      <c r="O82" s="33"/>
      <c r="P82" s="52"/>
      <c r="R82" s="32"/>
      <c r="S82" s="66"/>
      <c r="T82" s="66"/>
      <c r="U82" s="66">
        <f t="shared" si="46"/>
        <v>0</v>
      </c>
      <c r="V82" s="33"/>
      <c r="W82" s="52"/>
      <c r="Y82" s="32"/>
      <c r="Z82" s="66"/>
      <c r="AA82" s="66"/>
      <c r="AB82" s="66">
        <f t="shared" si="47"/>
        <v>0</v>
      </c>
      <c r="AC82" s="33"/>
      <c r="AD82" s="52"/>
      <c r="AF82" s="32"/>
      <c r="AG82" s="66"/>
      <c r="AH82" s="66"/>
      <c r="AI82" s="66">
        <f t="shared" si="48"/>
        <v>0</v>
      </c>
      <c r="AJ82" s="33"/>
      <c r="AK82" s="52"/>
      <c r="AM82" s="32"/>
      <c r="AN82" s="66"/>
      <c r="AO82" s="66"/>
      <c r="AP82" s="66">
        <f t="shared" si="49"/>
        <v>0</v>
      </c>
      <c r="AQ82" s="33"/>
      <c r="AR82" s="52"/>
      <c r="AT82" s="32"/>
      <c r="AU82" s="66"/>
      <c r="AV82" s="66"/>
      <c r="AW82" s="66">
        <f t="shared" si="50"/>
        <v>0</v>
      </c>
      <c r="AX82" s="33"/>
      <c r="AY82" s="52"/>
      <c r="BA82" s="32"/>
      <c r="BB82" s="66"/>
      <c r="BC82" s="66"/>
      <c r="BD82" s="66">
        <f t="shared" si="51"/>
        <v>0</v>
      </c>
      <c r="BE82" s="33"/>
      <c r="BF82" s="52"/>
      <c r="BH82" s="32"/>
      <c r="BI82" s="66"/>
      <c r="BJ82" s="66"/>
      <c r="BK82" s="66">
        <f t="shared" si="52"/>
        <v>0</v>
      </c>
      <c r="BL82" s="33"/>
      <c r="BM82" s="52"/>
      <c r="BO82" s="32"/>
      <c r="BP82" s="66"/>
      <c r="BQ82" s="66"/>
      <c r="BR82" s="66">
        <f t="shared" si="53"/>
        <v>0</v>
      </c>
      <c r="BS82" s="33"/>
      <c r="BT82" s="52"/>
      <c r="BV82" s="32"/>
      <c r="BW82" s="66"/>
      <c r="BX82" s="66"/>
      <c r="BY82" s="66">
        <f t="shared" si="54"/>
        <v>0</v>
      </c>
      <c r="BZ82" s="33"/>
      <c r="CA82" s="52"/>
    </row>
    <row r="83" spans="4:79">
      <c r="D83" s="32"/>
      <c r="E83" s="66"/>
      <c r="F83" s="66"/>
      <c r="G83" s="66">
        <f t="shared" si="44"/>
        <v>0</v>
      </c>
      <c r="H83" s="33"/>
      <c r="I83" s="52"/>
      <c r="K83" s="32"/>
      <c r="L83" s="66"/>
      <c r="M83" s="66"/>
      <c r="N83" s="66">
        <f t="shared" si="45"/>
        <v>0</v>
      </c>
      <c r="O83" s="33"/>
      <c r="P83" s="52"/>
      <c r="R83" s="32"/>
      <c r="S83" s="66"/>
      <c r="T83" s="66"/>
      <c r="U83" s="66">
        <f t="shared" si="46"/>
        <v>0</v>
      </c>
      <c r="V83" s="33"/>
      <c r="W83" s="52"/>
      <c r="Y83" s="32"/>
      <c r="Z83" s="66"/>
      <c r="AA83" s="66"/>
      <c r="AB83" s="66">
        <f t="shared" si="47"/>
        <v>0</v>
      </c>
      <c r="AC83" s="33"/>
      <c r="AD83" s="52"/>
      <c r="AF83" s="32"/>
      <c r="AG83" s="66"/>
      <c r="AH83" s="66"/>
      <c r="AI83" s="66">
        <f t="shared" si="48"/>
        <v>0</v>
      </c>
      <c r="AJ83" s="33"/>
      <c r="AK83" s="52"/>
      <c r="AM83" s="32"/>
      <c r="AN83" s="66"/>
      <c r="AO83" s="66"/>
      <c r="AP83" s="66">
        <f t="shared" si="49"/>
        <v>0</v>
      </c>
      <c r="AQ83" s="33"/>
      <c r="AR83" s="52"/>
      <c r="AT83" s="32"/>
      <c r="AU83" s="66"/>
      <c r="AV83" s="66"/>
      <c r="AW83" s="66">
        <f t="shared" si="50"/>
        <v>0</v>
      </c>
      <c r="AX83" s="33"/>
      <c r="AY83" s="52"/>
      <c r="BA83" s="32"/>
      <c r="BB83" s="66"/>
      <c r="BC83" s="66"/>
      <c r="BD83" s="66">
        <f t="shared" si="51"/>
        <v>0</v>
      </c>
      <c r="BE83" s="33"/>
      <c r="BF83" s="52"/>
      <c r="BH83" s="32"/>
      <c r="BI83" s="66"/>
      <c r="BJ83" s="66"/>
      <c r="BK83" s="66">
        <f t="shared" si="52"/>
        <v>0</v>
      </c>
      <c r="BL83" s="33"/>
      <c r="BM83" s="52"/>
      <c r="BO83" s="32"/>
      <c r="BP83" s="66"/>
      <c r="BQ83" s="66"/>
      <c r="BR83" s="66">
        <f t="shared" si="53"/>
        <v>0</v>
      </c>
      <c r="BS83" s="33"/>
      <c r="BT83" s="52"/>
      <c r="BV83" s="32"/>
      <c r="BW83" s="66"/>
      <c r="BX83" s="66"/>
      <c r="BY83" s="66">
        <f t="shared" si="54"/>
        <v>0</v>
      </c>
      <c r="BZ83" s="33"/>
      <c r="CA83" s="52"/>
    </row>
    <row r="84" spans="4:79">
      <c r="D84" s="32"/>
      <c r="E84" s="66"/>
      <c r="F84" s="66"/>
      <c r="G84" s="66">
        <f t="shared" si="44"/>
        <v>0</v>
      </c>
      <c r="H84" s="33"/>
      <c r="I84" s="52"/>
      <c r="K84" s="32"/>
      <c r="L84" s="66"/>
      <c r="M84" s="66"/>
      <c r="N84" s="66">
        <f t="shared" si="45"/>
        <v>0</v>
      </c>
      <c r="O84" s="33"/>
      <c r="P84" s="52"/>
      <c r="R84" s="32"/>
      <c r="S84" s="66"/>
      <c r="T84" s="66"/>
      <c r="U84" s="66">
        <f t="shared" si="46"/>
        <v>0</v>
      </c>
      <c r="V84" s="33"/>
      <c r="W84" s="52"/>
      <c r="Y84" s="32"/>
      <c r="Z84" s="66"/>
      <c r="AA84" s="66"/>
      <c r="AB84" s="66">
        <f t="shared" si="47"/>
        <v>0</v>
      </c>
      <c r="AC84" s="33"/>
      <c r="AD84" s="52"/>
      <c r="AF84" s="32"/>
      <c r="AG84" s="66"/>
      <c r="AH84" s="66"/>
      <c r="AI84" s="66">
        <f t="shared" si="48"/>
        <v>0</v>
      </c>
      <c r="AJ84" s="33"/>
      <c r="AK84" s="52"/>
      <c r="AM84" s="32"/>
      <c r="AN84" s="66"/>
      <c r="AO84" s="66"/>
      <c r="AP84" s="66">
        <f t="shared" si="49"/>
        <v>0</v>
      </c>
      <c r="AQ84" s="33"/>
      <c r="AR84" s="52"/>
      <c r="AT84" s="32"/>
      <c r="AU84" s="66"/>
      <c r="AV84" s="66"/>
      <c r="AW84" s="66">
        <f t="shared" si="50"/>
        <v>0</v>
      </c>
      <c r="AX84" s="33"/>
      <c r="AY84" s="52"/>
      <c r="BA84" s="32"/>
      <c r="BB84" s="66"/>
      <c r="BC84" s="66"/>
      <c r="BD84" s="66">
        <f t="shared" si="51"/>
        <v>0</v>
      </c>
      <c r="BE84" s="33"/>
      <c r="BF84" s="52"/>
      <c r="BH84" s="32"/>
      <c r="BI84" s="66"/>
      <c r="BJ84" s="66"/>
      <c r="BK84" s="66">
        <f t="shared" si="52"/>
        <v>0</v>
      </c>
      <c r="BL84" s="33"/>
      <c r="BM84" s="52"/>
      <c r="BO84" s="32"/>
      <c r="BP84" s="66"/>
      <c r="BQ84" s="66"/>
      <c r="BR84" s="66">
        <f t="shared" si="53"/>
        <v>0</v>
      </c>
      <c r="BS84" s="33"/>
      <c r="BT84" s="52"/>
      <c r="BV84" s="32"/>
      <c r="BW84" s="66"/>
      <c r="BX84" s="66"/>
      <c r="BY84" s="66">
        <f t="shared" si="54"/>
        <v>0</v>
      </c>
      <c r="BZ84" s="33"/>
      <c r="CA84" s="52"/>
    </row>
    <row r="85" spans="4:79">
      <c r="D85" s="32"/>
      <c r="E85" s="66"/>
      <c r="F85" s="66"/>
      <c r="G85" s="66">
        <f t="shared" si="44"/>
        <v>0</v>
      </c>
      <c r="H85" s="33"/>
      <c r="I85" s="52"/>
      <c r="K85" s="32"/>
      <c r="L85" s="66"/>
      <c r="M85" s="66"/>
      <c r="N85" s="66">
        <f t="shared" si="45"/>
        <v>0</v>
      </c>
      <c r="O85" s="33"/>
      <c r="P85" s="52"/>
      <c r="R85" s="32"/>
      <c r="S85" s="66"/>
      <c r="T85" s="66"/>
      <c r="U85" s="66">
        <f t="shared" si="46"/>
        <v>0</v>
      </c>
      <c r="V85" s="33"/>
      <c r="W85" s="52"/>
      <c r="Y85" s="32"/>
      <c r="Z85" s="66"/>
      <c r="AA85" s="66"/>
      <c r="AB85" s="66">
        <f t="shared" si="47"/>
        <v>0</v>
      </c>
      <c r="AC85" s="33"/>
      <c r="AD85" s="52"/>
      <c r="AF85" s="32"/>
      <c r="AG85" s="66"/>
      <c r="AH85" s="66"/>
      <c r="AI85" s="66">
        <f t="shared" si="48"/>
        <v>0</v>
      </c>
      <c r="AJ85" s="33"/>
      <c r="AK85" s="52"/>
      <c r="AM85" s="32"/>
      <c r="AN85" s="66"/>
      <c r="AO85" s="66"/>
      <c r="AP85" s="66">
        <f t="shared" si="49"/>
        <v>0</v>
      </c>
      <c r="AQ85" s="33"/>
      <c r="AR85" s="52"/>
      <c r="AT85" s="32"/>
      <c r="AU85" s="66"/>
      <c r="AV85" s="66"/>
      <c r="AW85" s="66">
        <f t="shared" si="50"/>
        <v>0</v>
      </c>
      <c r="AX85" s="33"/>
      <c r="AY85" s="52"/>
      <c r="BA85" s="32"/>
      <c r="BB85" s="66"/>
      <c r="BC85" s="66"/>
      <c r="BD85" s="66">
        <f t="shared" si="51"/>
        <v>0</v>
      </c>
      <c r="BE85" s="33"/>
      <c r="BF85" s="52"/>
      <c r="BH85" s="32"/>
      <c r="BI85" s="66"/>
      <c r="BJ85" s="66"/>
      <c r="BK85" s="66">
        <f t="shared" si="52"/>
        <v>0</v>
      </c>
      <c r="BL85" s="33"/>
      <c r="BM85" s="52"/>
      <c r="BO85" s="32"/>
      <c r="BP85" s="66"/>
      <c r="BQ85" s="66"/>
      <c r="BR85" s="66">
        <f t="shared" si="53"/>
        <v>0</v>
      </c>
      <c r="BS85" s="33"/>
      <c r="BT85" s="52"/>
      <c r="BV85" s="32"/>
      <c r="BW85" s="66"/>
      <c r="BX85" s="66"/>
      <c r="BY85" s="66">
        <f t="shared" si="54"/>
        <v>0</v>
      </c>
      <c r="BZ85" s="33"/>
      <c r="CA85" s="52"/>
    </row>
    <row r="86" spans="4:79">
      <c r="D86" s="32"/>
      <c r="E86" s="66"/>
      <c r="F86" s="66"/>
      <c r="G86" s="66">
        <f t="shared" si="44"/>
        <v>0</v>
      </c>
      <c r="H86" s="33"/>
      <c r="I86" s="52"/>
      <c r="K86" s="32"/>
      <c r="L86" s="66"/>
      <c r="M86" s="66"/>
      <c r="N86" s="66">
        <f t="shared" si="45"/>
        <v>0</v>
      </c>
      <c r="O86" s="33"/>
      <c r="P86" s="52"/>
      <c r="R86" s="32"/>
      <c r="S86" s="66"/>
      <c r="T86" s="66"/>
      <c r="U86" s="66">
        <f t="shared" si="46"/>
        <v>0</v>
      </c>
      <c r="V86" s="33"/>
      <c r="W86" s="52"/>
      <c r="Y86" s="32"/>
      <c r="Z86" s="66"/>
      <c r="AA86" s="66"/>
      <c r="AB86" s="66">
        <f t="shared" si="47"/>
        <v>0</v>
      </c>
      <c r="AC86" s="33"/>
      <c r="AD86" s="52"/>
      <c r="AF86" s="32"/>
      <c r="AG86" s="66"/>
      <c r="AH86" s="66"/>
      <c r="AI86" s="66">
        <f t="shared" si="48"/>
        <v>0</v>
      </c>
      <c r="AJ86" s="33"/>
      <c r="AK86" s="52"/>
      <c r="AM86" s="32"/>
      <c r="AN86" s="66"/>
      <c r="AO86" s="66"/>
      <c r="AP86" s="66">
        <f t="shared" si="49"/>
        <v>0</v>
      </c>
      <c r="AQ86" s="33"/>
      <c r="AR86" s="52"/>
      <c r="AT86" s="32"/>
      <c r="AU86" s="66"/>
      <c r="AV86" s="66"/>
      <c r="AW86" s="66">
        <f t="shared" si="50"/>
        <v>0</v>
      </c>
      <c r="AX86" s="33"/>
      <c r="AY86" s="52"/>
      <c r="BA86" s="32"/>
      <c r="BB86" s="66"/>
      <c r="BC86" s="66"/>
      <c r="BD86" s="66">
        <f t="shared" si="51"/>
        <v>0</v>
      </c>
      <c r="BE86" s="33"/>
      <c r="BF86" s="52"/>
      <c r="BH86" s="32"/>
      <c r="BI86" s="66"/>
      <c r="BJ86" s="66"/>
      <c r="BK86" s="66">
        <f t="shared" si="52"/>
        <v>0</v>
      </c>
      <c r="BL86" s="33"/>
      <c r="BM86" s="52"/>
      <c r="BO86" s="32"/>
      <c r="BP86" s="66"/>
      <c r="BQ86" s="66"/>
      <c r="BR86" s="66">
        <f t="shared" si="53"/>
        <v>0</v>
      </c>
      <c r="BS86" s="33"/>
      <c r="BT86" s="52"/>
      <c r="BV86" s="32"/>
      <c r="BW86" s="66"/>
      <c r="BX86" s="66"/>
      <c r="BY86" s="66">
        <f t="shared" si="54"/>
        <v>0</v>
      </c>
      <c r="BZ86" s="33"/>
      <c r="CA86" s="52"/>
    </row>
    <row r="87" spans="4:79">
      <c r="D87" s="32"/>
      <c r="E87" s="66"/>
      <c r="F87" s="66"/>
      <c r="G87" s="66">
        <f t="shared" si="44"/>
        <v>0</v>
      </c>
      <c r="H87" s="33"/>
      <c r="I87" s="52"/>
      <c r="K87" s="32"/>
      <c r="L87" s="66"/>
      <c r="M87" s="66"/>
      <c r="N87" s="66">
        <f t="shared" si="45"/>
        <v>0</v>
      </c>
      <c r="O87" s="33"/>
      <c r="P87" s="52"/>
      <c r="R87" s="32"/>
      <c r="S87" s="66"/>
      <c r="T87" s="66"/>
      <c r="U87" s="66">
        <f t="shared" si="46"/>
        <v>0</v>
      </c>
      <c r="V87" s="33"/>
      <c r="W87" s="52"/>
      <c r="Y87" s="32"/>
      <c r="Z87" s="66"/>
      <c r="AA87" s="66"/>
      <c r="AB87" s="66">
        <f t="shared" si="47"/>
        <v>0</v>
      </c>
      <c r="AC87" s="33"/>
      <c r="AD87" s="52"/>
      <c r="AF87" s="32"/>
      <c r="AG87" s="66"/>
      <c r="AH87" s="66"/>
      <c r="AI87" s="66">
        <f t="shared" si="48"/>
        <v>0</v>
      </c>
      <c r="AJ87" s="33"/>
      <c r="AK87" s="52"/>
      <c r="AM87" s="32"/>
      <c r="AN87" s="66"/>
      <c r="AO87" s="66"/>
      <c r="AP87" s="66">
        <f t="shared" si="49"/>
        <v>0</v>
      </c>
      <c r="AQ87" s="33"/>
      <c r="AR87" s="52"/>
      <c r="AT87" s="32"/>
      <c r="AU87" s="66"/>
      <c r="AV87" s="66"/>
      <c r="AW87" s="66">
        <f t="shared" si="50"/>
        <v>0</v>
      </c>
      <c r="AX87" s="33"/>
      <c r="AY87" s="52"/>
      <c r="BA87" s="32"/>
      <c r="BB87" s="66"/>
      <c r="BC87" s="66"/>
      <c r="BD87" s="66">
        <f t="shared" si="51"/>
        <v>0</v>
      </c>
      <c r="BE87" s="33"/>
      <c r="BF87" s="52"/>
      <c r="BH87" s="32"/>
      <c r="BI87" s="66"/>
      <c r="BJ87" s="66"/>
      <c r="BK87" s="66">
        <f t="shared" si="52"/>
        <v>0</v>
      </c>
      <c r="BL87" s="33"/>
      <c r="BM87" s="52"/>
      <c r="BO87" s="32"/>
      <c r="BP87" s="66"/>
      <c r="BQ87" s="66"/>
      <c r="BR87" s="66">
        <f t="shared" si="53"/>
        <v>0</v>
      </c>
      <c r="BS87" s="33"/>
      <c r="BT87" s="52"/>
      <c r="BV87" s="32"/>
      <c r="BW87" s="66"/>
      <c r="BX87" s="66"/>
      <c r="BY87" s="66">
        <f t="shared" si="54"/>
        <v>0</v>
      </c>
      <c r="BZ87" s="33"/>
      <c r="CA87" s="52"/>
    </row>
    <row r="88" spans="4:79">
      <c r="D88" s="32"/>
      <c r="E88" s="66"/>
      <c r="F88" s="66"/>
      <c r="G88" s="66">
        <f t="shared" si="44"/>
        <v>0</v>
      </c>
      <c r="H88" s="33"/>
      <c r="I88" s="52"/>
      <c r="K88" s="32"/>
      <c r="L88" s="66"/>
      <c r="M88" s="66"/>
      <c r="N88" s="66">
        <f t="shared" si="45"/>
        <v>0</v>
      </c>
      <c r="O88" s="33"/>
      <c r="P88" s="52"/>
      <c r="R88" s="32"/>
      <c r="S88" s="66"/>
      <c r="T88" s="66"/>
      <c r="U88" s="66">
        <f t="shared" si="46"/>
        <v>0</v>
      </c>
      <c r="V88" s="33"/>
      <c r="W88" s="52"/>
      <c r="Y88" s="32"/>
      <c r="Z88" s="66"/>
      <c r="AA88" s="66"/>
      <c r="AB88" s="66">
        <f t="shared" si="47"/>
        <v>0</v>
      </c>
      <c r="AC88" s="33"/>
      <c r="AD88" s="52"/>
      <c r="AF88" s="32"/>
      <c r="AG88" s="66"/>
      <c r="AH88" s="66"/>
      <c r="AI88" s="66">
        <f t="shared" si="48"/>
        <v>0</v>
      </c>
      <c r="AJ88" s="33"/>
      <c r="AK88" s="52"/>
      <c r="AM88" s="32"/>
      <c r="AN88" s="66"/>
      <c r="AO88" s="66"/>
      <c r="AP88" s="66">
        <f t="shared" si="49"/>
        <v>0</v>
      </c>
      <c r="AQ88" s="33"/>
      <c r="AR88" s="52"/>
      <c r="AT88" s="32"/>
      <c r="AU88" s="66"/>
      <c r="AV88" s="66"/>
      <c r="AW88" s="66">
        <f t="shared" si="50"/>
        <v>0</v>
      </c>
      <c r="AX88" s="33"/>
      <c r="AY88" s="52"/>
      <c r="BA88" s="32"/>
      <c r="BB88" s="66"/>
      <c r="BC88" s="66"/>
      <c r="BD88" s="66">
        <f t="shared" si="51"/>
        <v>0</v>
      </c>
      <c r="BE88" s="33"/>
      <c r="BF88" s="52"/>
      <c r="BH88" s="32"/>
      <c r="BI88" s="66"/>
      <c r="BJ88" s="66"/>
      <c r="BK88" s="66">
        <f t="shared" si="52"/>
        <v>0</v>
      </c>
      <c r="BL88" s="33"/>
      <c r="BM88" s="52"/>
      <c r="BO88" s="32"/>
      <c r="BP88" s="66"/>
      <c r="BQ88" s="66"/>
      <c r="BR88" s="66">
        <f t="shared" si="53"/>
        <v>0</v>
      </c>
      <c r="BS88" s="33"/>
      <c r="BT88" s="52"/>
      <c r="BV88" s="32"/>
      <c r="BW88" s="66"/>
      <c r="BX88" s="66"/>
      <c r="BY88" s="66">
        <f t="shared" si="54"/>
        <v>0</v>
      </c>
      <c r="BZ88" s="33"/>
      <c r="CA88" s="52"/>
    </row>
    <row r="89" spans="4:79">
      <c r="D89" s="32"/>
      <c r="E89" s="66"/>
      <c r="F89" s="66"/>
      <c r="G89" s="66">
        <f t="shared" si="44"/>
        <v>0</v>
      </c>
      <c r="H89" s="33"/>
      <c r="I89" s="52"/>
      <c r="K89" s="32"/>
      <c r="L89" s="66"/>
      <c r="M89" s="66"/>
      <c r="N89" s="66">
        <f t="shared" si="45"/>
        <v>0</v>
      </c>
      <c r="O89" s="33"/>
      <c r="P89" s="52"/>
      <c r="R89" s="32"/>
      <c r="S89" s="66"/>
      <c r="T89" s="66"/>
      <c r="U89" s="66">
        <f t="shared" si="46"/>
        <v>0</v>
      </c>
      <c r="V89" s="33"/>
      <c r="W89" s="52"/>
      <c r="Y89" s="32"/>
      <c r="Z89" s="66"/>
      <c r="AA89" s="66"/>
      <c r="AB89" s="66">
        <f t="shared" si="47"/>
        <v>0</v>
      </c>
      <c r="AC89" s="33"/>
      <c r="AD89" s="52"/>
      <c r="AF89" s="32"/>
      <c r="AG89" s="66"/>
      <c r="AH89" s="66"/>
      <c r="AI89" s="66">
        <f t="shared" si="48"/>
        <v>0</v>
      </c>
      <c r="AJ89" s="33"/>
      <c r="AK89" s="52"/>
      <c r="AM89" s="32"/>
      <c r="AN89" s="66"/>
      <c r="AO89" s="66"/>
      <c r="AP89" s="66">
        <f t="shared" si="49"/>
        <v>0</v>
      </c>
      <c r="AQ89" s="33"/>
      <c r="AR89" s="52"/>
      <c r="AT89" s="32"/>
      <c r="AU89" s="66"/>
      <c r="AV89" s="66"/>
      <c r="AW89" s="66">
        <f t="shared" si="50"/>
        <v>0</v>
      </c>
      <c r="AX89" s="33"/>
      <c r="AY89" s="52"/>
      <c r="BA89" s="32"/>
      <c r="BB89" s="66"/>
      <c r="BC89" s="66"/>
      <c r="BD89" s="66">
        <f t="shared" si="51"/>
        <v>0</v>
      </c>
      <c r="BE89" s="33"/>
      <c r="BF89" s="52"/>
      <c r="BH89" s="32"/>
      <c r="BI89" s="66"/>
      <c r="BJ89" s="66"/>
      <c r="BK89" s="66">
        <f t="shared" si="52"/>
        <v>0</v>
      </c>
      <c r="BL89" s="33"/>
      <c r="BM89" s="52"/>
      <c r="BO89" s="32"/>
      <c r="BP89" s="66"/>
      <c r="BQ89" s="66"/>
      <c r="BR89" s="66">
        <f t="shared" si="53"/>
        <v>0</v>
      </c>
      <c r="BS89" s="33"/>
      <c r="BT89" s="52"/>
      <c r="BV89" s="32"/>
      <c r="BW89" s="66"/>
      <c r="BX89" s="66"/>
      <c r="BY89" s="66">
        <f t="shared" si="54"/>
        <v>0</v>
      </c>
      <c r="BZ89" s="33"/>
      <c r="CA89" s="52"/>
    </row>
    <row r="90" spans="4:79">
      <c r="D90" s="32"/>
      <c r="E90" s="66"/>
      <c r="F90" s="66"/>
      <c r="G90" s="66">
        <f t="shared" si="44"/>
        <v>0</v>
      </c>
      <c r="H90" s="33"/>
      <c r="I90" s="52"/>
      <c r="K90" s="32"/>
      <c r="L90" s="66"/>
      <c r="M90" s="66"/>
      <c r="N90" s="66">
        <f t="shared" si="45"/>
        <v>0</v>
      </c>
      <c r="O90" s="33"/>
      <c r="P90" s="52"/>
      <c r="R90" s="32"/>
      <c r="S90" s="66"/>
      <c r="T90" s="66"/>
      <c r="U90" s="66">
        <f t="shared" si="46"/>
        <v>0</v>
      </c>
      <c r="V90" s="33"/>
      <c r="W90" s="52"/>
      <c r="Y90" s="32"/>
      <c r="Z90" s="66"/>
      <c r="AA90" s="66"/>
      <c r="AB90" s="66">
        <f t="shared" si="47"/>
        <v>0</v>
      </c>
      <c r="AC90" s="33"/>
      <c r="AD90" s="52"/>
      <c r="AF90" s="32"/>
      <c r="AG90" s="66"/>
      <c r="AH90" s="66"/>
      <c r="AI90" s="66">
        <f t="shared" si="48"/>
        <v>0</v>
      </c>
      <c r="AJ90" s="33"/>
      <c r="AK90" s="52"/>
      <c r="AM90" s="32"/>
      <c r="AN90" s="66"/>
      <c r="AO90" s="66"/>
      <c r="AP90" s="66">
        <f t="shared" si="49"/>
        <v>0</v>
      </c>
      <c r="AQ90" s="33"/>
      <c r="AR90" s="52"/>
      <c r="AT90" s="32"/>
      <c r="AU90" s="66"/>
      <c r="AV90" s="66"/>
      <c r="AW90" s="66">
        <f t="shared" si="50"/>
        <v>0</v>
      </c>
      <c r="AX90" s="33"/>
      <c r="AY90" s="52"/>
      <c r="BA90" s="32"/>
      <c r="BB90" s="66"/>
      <c r="BC90" s="66"/>
      <c r="BD90" s="66">
        <f t="shared" si="51"/>
        <v>0</v>
      </c>
      <c r="BE90" s="33"/>
      <c r="BF90" s="52"/>
      <c r="BH90" s="32"/>
      <c r="BI90" s="66"/>
      <c r="BJ90" s="66"/>
      <c r="BK90" s="66">
        <f t="shared" si="52"/>
        <v>0</v>
      </c>
      <c r="BL90" s="33"/>
      <c r="BM90" s="52"/>
      <c r="BO90" s="32"/>
      <c r="BP90" s="66"/>
      <c r="BQ90" s="66"/>
      <c r="BR90" s="66">
        <f t="shared" si="53"/>
        <v>0</v>
      </c>
      <c r="BS90" s="33"/>
      <c r="BT90" s="52"/>
      <c r="BV90" s="32"/>
      <c r="BW90" s="66"/>
      <c r="BX90" s="66"/>
      <c r="BY90" s="66">
        <f t="shared" si="54"/>
        <v>0</v>
      </c>
      <c r="BZ90" s="33"/>
      <c r="CA90" s="52"/>
    </row>
    <row r="91" spans="4:79">
      <c r="D91" s="32"/>
      <c r="E91" s="66"/>
      <c r="F91" s="66"/>
      <c r="G91" s="66">
        <f t="shared" si="44"/>
        <v>0</v>
      </c>
      <c r="H91" s="33"/>
      <c r="I91" s="52"/>
      <c r="K91" s="32"/>
      <c r="L91" s="66"/>
      <c r="M91" s="66"/>
      <c r="N91" s="66">
        <f t="shared" si="45"/>
        <v>0</v>
      </c>
      <c r="O91" s="33"/>
      <c r="P91" s="52"/>
      <c r="R91" s="32"/>
      <c r="S91" s="66"/>
      <c r="T91" s="66"/>
      <c r="U91" s="66">
        <f t="shared" si="46"/>
        <v>0</v>
      </c>
      <c r="V91" s="33"/>
      <c r="W91" s="52"/>
      <c r="Y91" s="32"/>
      <c r="Z91" s="66"/>
      <c r="AA91" s="66"/>
      <c r="AB91" s="66">
        <f t="shared" si="47"/>
        <v>0</v>
      </c>
      <c r="AC91" s="33"/>
      <c r="AD91" s="52"/>
      <c r="AF91" s="32"/>
      <c r="AG91" s="66"/>
      <c r="AH91" s="66"/>
      <c r="AI91" s="66">
        <f t="shared" si="48"/>
        <v>0</v>
      </c>
      <c r="AJ91" s="33"/>
      <c r="AK91" s="52"/>
      <c r="AM91" s="32"/>
      <c r="AN91" s="66"/>
      <c r="AO91" s="66"/>
      <c r="AP91" s="66">
        <f t="shared" si="49"/>
        <v>0</v>
      </c>
      <c r="AQ91" s="33"/>
      <c r="AR91" s="52"/>
      <c r="AT91" s="32"/>
      <c r="AU91" s="66"/>
      <c r="AV91" s="66"/>
      <c r="AW91" s="66">
        <f t="shared" si="50"/>
        <v>0</v>
      </c>
      <c r="AX91" s="33"/>
      <c r="AY91" s="52"/>
      <c r="BA91" s="32"/>
      <c r="BB91" s="66"/>
      <c r="BC91" s="66"/>
      <c r="BD91" s="66">
        <f t="shared" si="51"/>
        <v>0</v>
      </c>
      <c r="BE91" s="33"/>
      <c r="BF91" s="52"/>
      <c r="BH91" s="32"/>
      <c r="BI91" s="66"/>
      <c r="BJ91" s="66"/>
      <c r="BK91" s="66">
        <f t="shared" si="52"/>
        <v>0</v>
      </c>
      <c r="BL91" s="33"/>
      <c r="BM91" s="52"/>
      <c r="BO91" s="32"/>
      <c r="BP91" s="66"/>
      <c r="BQ91" s="66"/>
      <c r="BR91" s="66">
        <f t="shared" si="53"/>
        <v>0</v>
      </c>
      <c r="BS91" s="33"/>
      <c r="BT91" s="52"/>
      <c r="BV91" s="32"/>
      <c r="BW91" s="66"/>
      <c r="BX91" s="66"/>
      <c r="BY91" s="66">
        <f t="shared" si="54"/>
        <v>0</v>
      </c>
      <c r="BZ91" s="33"/>
      <c r="CA91" s="52"/>
    </row>
    <row r="92" spans="4:79">
      <c r="D92" s="32"/>
      <c r="E92" s="66"/>
      <c r="F92" s="66"/>
      <c r="G92" s="66">
        <f t="shared" si="44"/>
        <v>0</v>
      </c>
      <c r="H92" s="33"/>
      <c r="I92" s="52"/>
      <c r="K92" s="32"/>
      <c r="L92" s="66"/>
      <c r="M92" s="66"/>
      <c r="N92" s="66">
        <f t="shared" si="45"/>
        <v>0</v>
      </c>
      <c r="O92" s="33"/>
      <c r="P92" s="52"/>
      <c r="R92" s="32"/>
      <c r="S92" s="66"/>
      <c r="T92" s="66"/>
      <c r="U92" s="66">
        <f t="shared" si="46"/>
        <v>0</v>
      </c>
      <c r="V92" s="33"/>
      <c r="W92" s="52"/>
      <c r="Y92" s="32"/>
      <c r="Z92" s="66"/>
      <c r="AA92" s="66"/>
      <c r="AB92" s="66">
        <f t="shared" si="47"/>
        <v>0</v>
      </c>
      <c r="AC92" s="33"/>
      <c r="AD92" s="52"/>
      <c r="AF92" s="32"/>
      <c r="AG92" s="66"/>
      <c r="AH92" s="66"/>
      <c r="AI92" s="66">
        <f t="shared" si="48"/>
        <v>0</v>
      </c>
      <c r="AJ92" s="33"/>
      <c r="AK92" s="52"/>
      <c r="AM92" s="32"/>
      <c r="AN92" s="66"/>
      <c r="AO92" s="66"/>
      <c r="AP92" s="66">
        <f t="shared" si="49"/>
        <v>0</v>
      </c>
      <c r="AQ92" s="33"/>
      <c r="AR92" s="52"/>
      <c r="AT92" s="32"/>
      <c r="AU92" s="66"/>
      <c r="AV92" s="66"/>
      <c r="AW92" s="66">
        <f t="shared" si="50"/>
        <v>0</v>
      </c>
      <c r="AX92" s="33"/>
      <c r="AY92" s="52"/>
      <c r="BA92" s="32"/>
      <c r="BB92" s="66"/>
      <c r="BC92" s="66"/>
      <c r="BD92" s="66">
        <f t="shared" si="51"/>
        <v>0</v>
      </c>
      <c r="BE92" s="33"/>
      <c r="BF92" s="52"/>
      <c r="BH92" s="32"/>
      <c r="BI92" s="66"/>
      <c r="BJ92" s="66"/>
      <c r="BK92" s="66">
        <f t="shared" si="52"/>
        <v>0</v>
      </c>
      <c r="BL92" s="33"/>
      <c r="BM92" s="52"/>
      <c r="BO92" s="32"/>
      <c r="BP92" s="66"/>
      <c r="BQ92" s="66"/>
      <c r="BR92" s="66">
        <f t="shared" si="53"/>
        <v>0</v>
      </c>
      <c r="BS92" s="33"/>
      <c r="BT92" s="52"/>
      <c r="BV92" s="32"/>
      <c r="BW92" s="66"/>
      <c r="BX92" s="66"/>
      <c r="BY92" s="66">
        <f t="shared" si="54"/>
        <v>0</v>
      </c>
      <c r="BZ92" s="33"/>
      <c r="CA92" s="52"/>
    </row>
    <row r="93" spans="4:79">
      <c r="D93" s="34" t="s">
        <v>40</v>
      </c>
      <c r="E93" s="68">
        <f>SUM(E76:E92)</f>
        <v>0</v>
      </c>
      <c r="F93" s="68">
        <f>SUM(F76:F92)</f>
        <v>0</v>
      </c>
      <c r="G93" s="68">
        <f>SUM(G76:G92)</f>
        <v>0</v>
      </c>
      <c r="H93" s="35"/>
      <c r="I93" s="53"/>
      <c r="K93" s="34" t="s">
        <v>40</v>
      </c>
      <c r="L93" s="68">
        <f>SUM(L76:L92)</f>
        <v>0</v>
      </c>
      <c r="M93" s="68">
        <f>SUM(M76:M92)</f>
        <v>0</v>
      </c>
      <c r="N93" s="68">
        <f>SUM(N76:N92)</f>
        <v>0</v>
      </c>
      <c r="O93" s="35"/>
      <c r="P93" s="53"/>
      <c r="R93" s="34" t="s">
        <v>40</v>
      </c>
      <c r="S93" s="68">
        <f>SUM(S76:S92)</f>
        <v>0</v>
      </c>
      <c r="T93" s="68">
        <f>SUM(T76:T92)</f>
        <v>0</v>
      </c>
      <c r="U93" s="68">
        <f>SUM(U76:U92)</f>
        <v>0</v>
      </c>
      <c r="V93" s="35"/>
      <c r="W93" s="53"/>
      <c r="Y93" s="34" t="s">
        <v>40</v>
      </c>
      <c r="Z93" s="68">
        <f>SUM(Z76:Z92)</f>
        <v>0</v>
      </c>
      <c r="AA93" s="68">
        <f>SUM(AA76:AA92)</f>
        <v>0</v>
      </c>
      <c r="AB93" s="68">
        <f>SUM(AB76:AB92)</f>
        <v>0</v>
      </c>
      <c r="AC93" s="35"/>
      <c r="AD93" s="53"/>
      <c r="AF93" s="34" t="s">
        <v>40</v>
      </c>
      <c r="AG93" s="68">
        <f>SUM(AG76:AG92)</f>
        <v>0</v>
      </c>
      <c r="AH93" s="68">
        <f>SUM(AH76:AH92)</f>
        <v>0</v>
      </c>
      <c r="AI93" s="68">
        <f>SUM(AI76:AI92)</f>
        <v>0</v>
      </c>
      <c r="AJ93" s="35"/>
      <c r="AK93" s="53"/>
      <c r="AM93" s="34" t="s">
        <v>40</v>
      </c>
      <c r="AN93" s="68">
        <f>SUM(AN76:AN92)</f>
        <v>0</v>
      </c>
      <c r="AO93" s="68">
        <f>SUM(AO76:AO92)</f>
        <v>0</v>
      </c>
      <c r="AP93" s="68">
        <f>SUM(AP76:AP92)</f>
        <v>0</v>
      </c>
      <c r="AQ93" s="35"/>
      <c r="AR93" s="53"/>
      <c r="AT93" s="34" t="s">
        <v>40</v>
      </c>
      <c r="AU93" s="68">
        <f>SUM(AU76:AU92)</f>
        <v>0</v>
      </c>
      <c r="AV93" s="68">
        <f>SUM(AV76:AV92)</f>
        <v>0</v>
      </c>
      <c r="AW93" s="68">
        <f>SUM(AW76:AW92)</f>
        <v>0</v>
      </c>
      <c r="AX93" s="35"/>
      <c r="AY93" s="53"/>
      <c r="BA93" s="34" t="s">
        <v>40</v>
      </c>
      <c r="BB93" s="68">
        <f>SUM(BB76:BB92)</f>
        <v>0</v>
      </c>
      <c r="BC93" s="68">
        <f>SUM(BC76:BC92)</f>
        <v>0</v>
      </c>
      <c r="BD93" s="68">
        <f>SUM(BD76:BD92)</f>
        <v>0</v>
      </c>
      <c r="BE93" s="35"/>
      <c r="BF93" s="53"/>
      <c r="BH93" s="34" t="s">
        <v>40</v>
      </c>
      <c r="BI93" s="68">
        <f>SUM(BI76:BI92)</f>
        <v>0</v>
      </c>
      <c r="BJ93" s="68">
        <f>SUM(BJ76:BJ92)</f>
        <v>0</v>
      </c>
      <c r="BK93" s="68">
        <f>SUM(BK76:BK92)</f>
        <v>0</v>
      </c>
      <c r="BL93" s="35"/>
      <c r="BM93" s="53"/>
      <c r="BO93" s="34" t="s">
        <v>40</v>
      </c>
      <c r="BP93" s="68">
        <f>SUM(BP76:BP92)</f>
        <v>0</v>
      </c>
      <c r="BQ93" s="68">
        <f>SUM(BQ76:BQ92)</f>
        <v>0</v>
      </c>
      <c r="BR93" s="68">
        <f>SUM(BR76:BR92)</f>
        <v>0</v>
      </c>
      <c r="BS93" s="35"/>
      <c r="BT93" s="53"/>
      <c r="BV93" s="34" t="s">
        <v>40</v>
      </c>
      <c r="BW93" s="68">
        <f>SUM(BW76:BW92)</f>
        <v>0</v>
      </c>
      <c r="BX93" s="68">
        <f>SUM(BX76:BX92)</f>
        <v>0</v>
      </c>
      <c r="BY93" s="68">
        <f>SUM(BY76:BY92)</f>
        <v>0</v>
      </c>
      <c r="BZ93" s="35"/>
      <c r="CA93" s="53"/>
    </row>
    <row r="94" spans="4:79" ht="15.75" thickBot="1"/>
    <row r="95" spans="4:79" ht="19.5" thickBot="1">
      <c r="D95" s="73" t="s">
        <v>41</v>
      </c>
      <c r="E95" s="74"/>
      <c r="F95" s="74"/>
      <c r="G95" s="74"/>
      <c r="H95" s="75"/>
      <c r="K95" s="73" t="s">
        <v>41</v>
      </c>
      <c r="L95" s="74"/>
      <c r="M95" s="74"/>
      <c r="N95" s="74"/>
      <c r="O95" s="75"/>
      <c r="R95" s="73" t="s">
        <v>41</v>
      </c>
      <c r="S95" s="74"/>
      <c r="T95" s="74"/>
      <c r="U95" s="74"/>
      <c r="V95" s="75"/>
      <c r="Y95" s="73" t="s">
        <v>41</v>
      </c>
      <c r="Z95" s="74"/>
      <c r="AA95" s="74"/>
      <c r="AB95" s="74"/>
      <c r="AC95" s="75"/>
      <c r="AF95" s="73" t="s">
        <v>41</v>
      </c>
      <c r="AG95" s="74"/>
      <c r="AH95" s="74"/>
      <c r="AI95" s="74"/>
      <c r="AJ95" s="75"/>
      <c r="AM95" s="73" t="s">
        <v>41</v>
      </c>
      <c r="AN95" s="74"/>
      <c r="AO95" s="74"/>
      <c r="AP95" s="74"/>
      <c r="AQ95" s="75"/>
      <c r="AT95" s="73" t="s">
        <v>41</v>
      </c>
      <c r="AU95" s="74"/>
      <c r="AV95" s="74"/>
      <c r="AW95" s="74"/>
      <c r="AX95" s="75"/>
      <c r="BA95" s="73" t="s">
        <v>41</v>
      </c>
      <c r="BB95" s="74"/>
      <c r="BC95" s="74"/>
      <c r="BD95" s="74"/>
      <c r="BE95" s="75"/>
      <c r="BH95" s="73" t="s">
        <v>41</v>
      </c>
      <c r="BI95" s="74"/>
      <c r="BJ95" s="74"/>
      <c r="BK95" s="74"/>
      <c r="BL95" s="75"/>
      <c r="BO95" s="73" t="s">
        <v>41</v>
      </c>
      <c r="BP95" s="74"/>
      <c r="BQ95" s="74"/>
      <c r="BR95" s="74"/>
      <c r="BS95" s="75"/>
      <c r="BV95" s="73" t="s">
        <v>41</v>
      </c>
      <c r="BW95" s="74"/>
      <c r="BX95" s="74"/>
      <c r="BY95" s="74"/>
      <c r="BZ95" s="75"/>
    </row>
    <row r="96" spans="4:79">
      <c r="D96" s="36" t="s">
        <v>4</v>
      </c>
      <c r="E96" s="36" t="s">
        <v>2</v>
      </c>
      <c r="F96" s="36" t="s">
        <v>0</v>
      </c>
      <c r="G96" s="36" t="s">
        <v>21</v>
      </c>
      <c r="H96" s="36" t="s">
        <v>1</v>
      </c>
      <c r="K96" s="36" t="s">
        <v>4</v>
      </c>
      <c r="L96" s="36" t="s">
        <v>2</v>
      </c>
      <c r="M96" s="36" t="s">
        <v>0</v>
      </c>
      <c r="N96" s="36" t="s">
        <v>21</v>
      </c>
      <c r="O96" s="36" t="s">
        <v>1</v>
      </c>
      <c r="R96" s="36" t="s">
        <v>4</v>
      </c>
      <c r="S96" s="36" t="s">
        <v>2</v>
      </c>
      <c r="T96" s="36" t="s">
        <v>0</v>
      </c>
      <c r="U96" s="36" t="s">
        <v>21</v>
      </c>
      <c r="V96" s="36" t="s">
        <v>1</v>
      </c>
      <c r="Y96" s="36" t="s">
        <v>4</v>
      </c>
      <c r="Z96" s="36" t="s">
        <v>2</v>
      </c>
      <c r="AA96" s="36" t="s">
        <v>0</v>
      </c>
      <c r="AB96" s="36" t="s">
        <v>21</v>
      </c>
      <c r="AC96" s="36" t="s">
        <v>1</v>
      </c>
      <c r="AF96" s="36" t="s">
        <v>4</v>
      </c>
      <c r="AG96" s="36" t="s">
        <v>2</v>
      </c>
      <c r="AH96" s="36" t="s">
        <v>0</v>
      </c>
      <c r="AI96" s="36" t="s">
        <v>21</v>
      </c>
      <c r="AJ96" s="36" t="s">
        <v>1</v>
      </c>
      <c r="AM96" s="36" t="s">
        <v>4</v>
      </c>
      <c r="AN96" s="36" t="s">
        <v>2</v>
      </c>
      <c r="AO96" s="36" t="s">
        <v>0</v>
      </c>
      <c r="AP96" s="36" t="s">
        <v>21</v>
      </c>
      <c r="AQ96" s="36" t="s">
        <v>1</v>
      </c>
      <c r="AT96" s="36" t="s">
        <v>4</v>
      </c>
      <c r="AU96" s="36" t="s">
        <v>2</v>
      </c>
      <c r="AV96" s="36" t="s">
        <v>0</v>
      </c>
      <c r="AW96" s="36" t="s">
        <v>21</v>
      </c>
      <c r="AX96" s="36" t="s">
        <v>1</v>
      </c>
      <c r="BA96" s="36" t="s">
        <v>4</v>
      </c>
      <c r="BB96" s="36" t="s">
        <v>2</v>
      </c>
      <c r="BC96" s="36" t="s">
        <v>0</v>
      </c>
      <c r="BD96" s="36" t="s">
        <v>21</v>
      </c>
      <c r="BE96" s="36" t="s">
        <v>1</v>
      </c>
      <c r="BH96" s="36" t="s">
        <v>4</v>
      </c>
      <c r="BI96" s="36" t="s">
        <v>2</v>
      </c>
      <c r="BJ96" s="36" t="s">
        <v>0</v>
      </c>
      <c r="BK96" s="36" t="s">
        <v>21</v>
      </c>
      <c r="BL96" s="36" t="s">
        <v>1</v>
      </c>
      <c r="BO96" s="36" t="s">
        <v>4</v>
      </c>
      <c r="BP96" s="36" t="s">
        <v>2</v>
      </c>
      <c r="BQ96" s="36" t="s">
        <v>0</v>
      </c>
      <c r="BR96" s="36" t="s">
        <v>21</v>
      </c>
      <c r="BS96" s="36" t="s">
        <v>1</v>
      </c>
      <c r="BV96" s="36" t="s">
        <v>4</v>
      </c>
      <c r="BW96" s="36" t="s">
        <v>2</v>
      </c>
      <c r="BX96" s="36" t="s">
        <v>0</v>
      </c>
      <c r="BY96" s="36" t="s">
        <v>21</v>
      </c>
      <c r="BZ96" s="36" t="s">
        <v>1</v>
      </c>
    </row>
    <row r="97" spans="4:78">
      <c r="D97" s="32"/>
      <c r="E97" s="66"/>
      <c r="F97" s="66"/>
      <c r="G97" s="66">
        <f>E97-F97</f>
        <v>0</v>
      </c>
      <c r="H97" s="33"/>
      <c r="K97" s="32"/>
      <c r="L97" s="66"/>
      <c r="M97" s="66"/>
      <c r="N97" s="66">
        <f>L97-M97</f>
        <v>0</v>
      </c>
      <c r="O97" s="33"/>
      <c r="R97" s="32"/>
      <c r="S97" s="66"/>
      <c r="T97" s="66"/>
      <c r="U97" s="66">
        <f>S97-T97</f>
        <v>0</v>
      </c>
      <c r="V97" s="33"/>
      <c r="Y97" s="32"/>
      <c r="Z97" s="66"/>
      <c r="AA97" s="66"/>
      <c r="AB97" s="66">
        <f>Z97-AA97</f>
        <v>0</v>
      </c>
      <c r="AC97" s="33"/>
      <c r="AF97" s="32"/>
      <c r="AG97" s="66"/>
      <c r="AH97" s="66"/>
      <c r="AI97" s="66">
        <f>AG97-AH97</f>
        <v>0</v>
      </c>
      <c r="AJ97" s="33"/>
      <c r="AM97" s="32"/>
      <c r="AN97" s="66"/>
      <c r="AO97" s="66"/>
      <c r="AP97" s="66">
        <f>AN97-AO97</f>
        <v>0</v>
      </c>
      <c r="AQ97" s="33"/>
      <c r="AT97" s="32"/>
      <c r="AU97" s="66"/>
      <c r="AV97" s="66"/>
      <c r="AW97" s="66">
        <f>AU97-AV97</f>
        <v>0</v>
      </c>
      <c r="AX97" s="33"/>
      <c r="BA97" s="32"/>
      <c r="BB97" s="66"/>
      <c r="BC97" s="66"/>
      <c r="BD97" s="66">
        <f>BB97-BC97</f>
        <v>0</v>
      </c>
      <c r="BE97" s="33"/>
      <c r="BH97" s="32"/>
      <c r="BI97" s="66"/>
      <c r="BJ97" s="66"/>
      <c r="BK97" s="66">
        <f>BI97-BJ97</f>
        <v>0</v>
      </c>
      <c r="BL97" s="33"/>
      <c r="BO97" s="32"/>
      <c r="BP97" s="66"/>
      <c r="BQ97" s="66"/>
      <c r="BR97" s="66">
        <f>BP97-BQ97</f>
        <v>0</v>
      </c>
      <c r="BS97" s="33"/>
      <c r="BV97" s="32"/>
      <c r="BW97" s="66"/>
      <c r="BX97" s="66"/>
      <c r="BY97" s="66">
        <f>BW97-BX97</f>
        <v>0</v>
      </c>
      <c r="BZ97" s="33"/>
    </row>
    <row r="98" spans="4:78">
      <c r="D98" s="32"/>
      <c r="E98" s="66"/>
      <c r="F98" s="66"/>
      <c r="G98" s="66">
        <f t="shared" ref="G98:G113" si="55">E98-F98</f>
        <v>0</v>
      </c>
      <c r="H98" s="33"/>
      <c r="K98" s="32"/>
      <c r="L98" s="66"/>
      <c r="M98" s="66"/>
      <c r="N98" s="66">
        <f t="shared" ref="N98:N113" si="56">L98-M98</f>
        <v>0</v>
      </c>
      <c r="O98" s="33"/>
      <c r="R98" s="32"/>
      <c r="S98" s="66"/>
      <c r="T98" s="66"/>
      <c r="U98" s="66">
        <f t="shared" ref="U98:U113" si="57">S98-T98</f>
        <v>0</v>
      </c>
      <c r="V98" s="33"/>
      <c r="Y98" s="32"/>
      <c r="Z98" s="66"/>
      <c r="AA98" s="66"/>
      <c r="AB98" s="66">
        <f t="shared" ref="AB98:AB113" si="58">Z98-AA98</f>
        <v>0</v>
      </c>
      <c r="AC98" s="33"/>
      <c r="AF98" s="32"/>
      <c r="AG98" s="66"/>
      <c r="AH98" s="66"/>
      <c r="AI98" s="66">
        <f t="shared" ref="AI98:AI113" si="59">AG98-AH98</f>
        <v>0</v>
      </c>
      <c r="AJ98" s="33"/>
      <c r="AM98" s="32"/>
      <c r="AN98" s="66"/>
      <c r="AO98" s="66"/>
      <c r="AP98" s="66">
        <f t="shared" ref="AP98:AP113" si="60">AN98-AO98</f>
        <v>0</v>
      </c>
      <c r="AQ98" s="33"/>
      <c r="AT98" s="32"/>
      <c r="AU98" s="66"/>
      <c r="AV98" s="66"/>
      <c r="AW98" s="66">
        <f t="shared" ref="AW98:AW113" si="61">AU98-AV98</f>
        <v>0</v>
      </c>
      <c r="AX98" s="33"/>
      <c r="BA98" s="32"/>
      <c r="BB98" s="66"/>
      <c r="BC98" s="66"/>
      <c r="BD98" s="66">
        <f t="shared" ref="BD98:BD113" si="62">BB98-BC98</f>
        <v>0</v>
      </c>
      <c r="BE98" s="33"/>
      <c r="BH98" s="32"/>
      <c r="BI98" s="66"/>
      <c r="BJ98" s="66"/>
      <c r="BK98" s="66">
        <f t="shared" ref="BK98:BK113" si="63">BI98-BJ98</f>
        <v>0</v>
      </c>
      <c r="BL98" s="33"/>
      <c r="BO98" s="32"/>
      <c r="BP98" s="66"/>
      <c r="BQ98" s="66"/>
      <c r="BR98" s="66">
        <f t="shared" ref="BR98:BR113" si="64">BP98-BQ98</f>
        <v>0</v>
      </c>
      <c r="BS98" s="33"/>
      <c r="BV98" s="32"/>
      <c r="BW98" s="66"/>
      <c r="BX98" s="66"/>
      <c r="BY98" s="66">
        <f t="shared" ref="BY98:BY113" si="65">BW98-BX98</f>
        <v>0</v>
      </c>
      <c r="BZ98" s="33"/>
    </row>
    <row r="99" spans="4:78">
      <c r="D99" s="32"/>
      <c r="E99" s="66"/>
      <c r="F99" s="66"/>
      <c r="G99" s="66">
        <f t="shared" si="55"/>
        <v>0</v>
      </c>
      <c r="H99" s="33"/>
      <c r="K99" s="32"/>
      <c r="L99" s="66"/>
      <c r="M99" s="66"/>
      <c r="N99" s="66">
        <f t="shared" si="56"/>
        <v>0</v>
      </c>
      <c r="O99" s="33"/>
      <c r="R99" s="32"/>
      <c r="S99" s="66"/>
      <c r="T99" s="66"/>
      <c r="U99" s="66">
        <f t="shared" si="57"/>
        <v>0</v>
      </c>
      <c r="V99" s="33"/>
      <c r="Y99" s="32"/>
      <c r="Z99" s="66"/>
      <c r="AA99" s="66"/>
      <c r="AB99" s="66">
        <f t="shared" si="58"/>
        <v>0</v>
      </c>
      <c r="AC99" s="33"/>
      <c r="AF99" s="32"/>
      <c r="AG99" s="66"/>
      <c r="AH99" s="66"/>
      <c r="AI99" s="66">
        <f t="shared" si="59"/>
        <v>0</v>
      </c>
      <c r="AJ99" s="33"/>
      <c r="AM99" s="32"/>
      <c r="AN99" s="66"/>
      <c r="AO99" s="66"/>
      <c r="AP99" s="66">
        <f t="shared" si="60"/>
        <v>0</v>
      </c>
      <c r="AQ99" s="33"/>
      <c r="AT99" s="32"/>
      <c r="AU99" s="66"/>
      <c r="AV99" s="66"/>
      <c r="AW99" s="66">
        <f t="shared" si="61"/>
        <v>0</v>
      </c>
      <c r="AX99" s="33"/>
      <c r="BA99" s="32"/>
      <c r="BB99" s="66"/>
      <c r="BC99" s="66"/>
      <c r="BD99" s="66">
        <f t="shared" si="62"/>
        <v>0</v>
      </c>
      <c r="BE99" s="33"/>
      <c r="BH99" s="32"/>
      <c r="BI99" s="66"/>
      <c r="BJ99" s="66"/>
      <c r="BK99" s="66">
        <f t="shared" si="63"/>
        <v>0</v>
      </c>
      <c r="BL99" s="33"/>
      <c r="BO99" s="32"/>
      <c r="BP99" s="66"/>
      <c r="BQ99" s="66"/>
      <c r="BR99" s="66">
        <f t="shared" si="64"/>
        <v>0</v>
      </c>
      <c r="BS99" s="33"/>
      <c r="BV99" s="32"/>
      <c r="BW99" s="66"/>
      <c r="BX99" s="66"/>
      <c r="BY99" s="66">
        <f t="shared" si="65"/>
        <v>0</v>
      </c>
      <c r="BZ99" s="33"/>
    </row>
    <row r="100" spans="4:78">
      <c r="D100" s="32"/>
      <c r="E100" s="66"/>
      <c r="F100" s="66"/>
      <c r="G100" s="66">
        <f t="shared" si="55"/>
        <v>0</v>
      </c>
      <c r="H100" s="33"/>
      <c r="K100" s="32"/>
      <c r="L100" s="66"/>
      <c r="M100" s="66"/>
      <c r="N100" s="66">
        <f t="shared" si="56"/>
        <v>0</v>
      </c>
      <c r="O100" s="33"/>
      <c r="R100" s="32"/>
      <c r="S100" s="66"/>
      <c r="T100" s="66"/>
      <c r="U100" s="66">
        <f t="shared" si="57"/>
        <v>0</v>
      </c>
      <c r="V100" s="33"/>
      <c r="Y100" s="32"/>
      <c r="Z100" s="66"/>
      <c r="AA100" s="66"/>
      <c r="AB100" s="66">
        <f t="shared" si="58"/>
        <v>0</v>
      </c>
      <c r="AC100" s="33"/>
      <c r="AF100" s="32"/>
      <c r="AG100" s="66"/>
      <c r="AH100" s="66"/>
      <c r="AI100" s="66">
        <f t="shared" si="59"/>
        <v>0</v>
      </c>
      <c r="AJ100" s="33"/>
      <c r="AM100" s="32"/>
      <c r="AN100" s="66"/>
      <c r="AO100" s="66"/>
      <c r="AP100" s="66">
        <f t="shared" si="60"/>
        <v>0</v>
      </c>
      <c r="AQ100" s="33"/>
      <c r="AT100" s="32"/>
      <c r="AU100" s="66"/>
      <c r="AV100" s="66"/>
      <c r="AW100" s="66">
        <f t="shared" si="61"/>
        <v>0</v>
      </c>
      <c r="AX100" s="33"/>
      <c r="BA100" s="32"/>
      <c r="BB100" s="66"/>
      <c r="BC100" s="66"/>
      <c r="BD100" s="66">
        <f t="shared" si="62"/>
        <v>0</v>
      </c>
      <c r="BE100" s="33"/>
      <c r="BH100" s="32"/>
      <c r="BI100" s="66"/>
      <c r="BJ100" s="66"/>
      <c r="BK100" s="66">
        <f t="shared" si="63"/>
        <v>0</v>
      </c>
      <c r="BL100" s="33"/>
      <c r="BO100" s="32"/>
      <c r="BP100" s="66"/>
      <c r="BQ100" s="66"/>
      <c r="BR100" s="66">
        <f t="shared" si="64"/>
        <v>0</v>
      </c>
      <c r="BS100" s="33"/>
      <c r="BV100" s="32"/>
      <c r="BW100" s="66"/>
      <c r="BX100" s="66"/>
      <c r="BY100" s="66">
        <f t="shared" si="65"/>
        <v>0</v>
      </c>
      <c r="BZ100" s="33"/>
    </row>
    <row r="101" spans="4:78">
      <c r="D101" s="32"/>
      <c r="E101" s="66"/>
      <c r="F101" s="66"/>
      <c r="G101" s="66">
        <f t="shared" si="55"/>
        <v>0</v>
      </c>
      <c r="H101" s="33"/>
      <c r="K101" s="32"/>
      <c r="L101" s="66"/>
      <c r="M101" s="66"/>
      <c r="N101" s="66">
        <f t="shared" si="56"/>
        <v>0</v>
      </c>
      <c r="O101" s="33"/>
      <c r="R101" s="32"/>
      <c r="S101" s="66"/>
      <c r="T101" s="66"/>
      <c r="U101" s="66">
        <f t="shared" si="57"/>
        <v>0</v>
      </c>
      <c r="V101" s="33"/>
      <c r="Y101" s="32"/>
      <c r="Z101" s="66"/>
      <c r="AA101" s="66"/>
      <c r="AB101" s="66">
        <f t="shared" si="58"/>
        <v>0</v>
      </c>
      <c r="AC101" s="33"/>
      <c r="AF101" s="32"/>
      <c r="AG101" s="66"/>
      <c r="AH101" s="66"/>
      <c r="AI101" s="66">
        <f t="shared" si="59"/>
        <v>0</v>
      </c>
      <c r="AJ101" s="33"/>
      <c r="AM101" s="32"/>
      <c r="AN101" s="66"/>
      <c r="AO101" s="66"/>
      <c r="AP101" s="66">
        <f t="shared" si="60"/>
        <v>0</v>
      </c>
      <c r="AQ101" s="33"/>
      <c r="AT101" s="32"/>
      <c r="AU101" s="66"/>
      <c r="AV101" s="66"/>
      <c r="AW101" s="66">
        <f t="shared" si="61"/>
        <v>0</v>
      </c>
      <c r="AX101" s="33"/>
      <c r="BA101" s="32"/>
      <c r="BB101" s="66"/>
      <c r="BC101" s="66"/>
      <c r="BD101" s="66">
        <f t="shared" si="62"/>
        <v>0</v>
      </c>
      <c r="BE101" s="33"/>
      <c r="BH101" s="32"/>
      <c r="BI101" s="66"/>
      <c r="BJ101" s="66"/>
      <c r="BK101" s="66">
        <f t="shared" si="63"/>
        <v>0</v>
      </c>
      <c r="BL101" s="33"/>
      <c r="BO101" s="32"/>
      <c r="BP101" s="66"/>
      <c r="BQ101" s="66"/>
      <c r="BR101" s="66">
        <f t="shared" si="64"/>
        <v>0</v>
      </c>
      <c r="BS101" s="33"/>
      <c r="BV101" s="32"/>
      <c r="BW101" s="66"/>
      <c r="BX101" s="66"/>
      <c r="BY101" s="66">
        <f t="shared" si="65"/>
        <v>0</v>
      </c>
      <c r="BZ101" s="33"/>
    </row>
    <row r="102" spans="4:78">
      <c r="D102" s="32"/>
      <c r="E102" s="66"/>
      <c r="F102" s="66"/>
      <c r="G102" s="66">
        <f t="shared" si="55"/>
        <v>0</v>
      </c>
      <c r="H102" s="33"/>
      <c r="K102" s="32"/>
      <c r="L102" s="66"/>
      <c r="M102" s="66"/>
      <c r="N102" s="66">
        <f t="shared" si="56"/>
        <v>0</v>
      </c>
      <c r="O102" s="33"/>
      <c r="R102" s="32"/>
      <c r="S102" s="66"/>
      <c r="T102" s="66"/>
      <c r="U102" s="66">
        <f t="shared" si="57"/>
        <v>0</v>
      </c>
      <c r="V102" s="33"/>
      <c r="Y102" s="32"/>
      <c r="Z102" s="66"/>
      <c r="AA102" s="66"/>
      <c r="AB102" s="66">
        <f t="shared" si="58"/>
        <v>0</v>
      </c>
      <c r="AC102" s="33"/>
      <c r="AF102" s="32"/>
      <c r="AG102" s="66"/>
      <c r="AH102" s="66"/>
      <c r="AI102" s="66">
        <f t="shared" si="59"/>
        <v>0</v>
      </c>
      <c r="AJ102" s="33"/>
      <c r="AM102" s="32"/>
      <c r="AN102" s="66"/>
      <c r="AO102" s="66"/>
      <c r="AP102" s="66">
        <f t="shared" si="60"/>
        <v>0</v>
      </c>
      <c r="AQ102" s="33"/>
      <c r="AT102" s="32"/>
      <c r="AU102" s="66"/>
      <c r="AV102" s="66"/>
      <c r="AW102" s="66">
        <f t="shared" si="61"/>
        <v>0</v>
      </c>
      <c r="AX102" s="33"/>
      <c r="BA102" s="32"/>
      <c r="BB102" s="66"/>
      <c r="BC102" s="66"/>
      <c r="BD102" s="66">
        <f t="shared" si="62"/>
        <v>0</v>
      </c>
      <c r="BE102" s="33"/>
      <c r="BH102" s="32"/>
      <c r="BI102" s="66"/>
      <c r="BJ102" s="66"/>
      <c r="BK102" s="66">
        <f t="shared" si="63"/>
        <v>0</v>
      </c>
      <c r="BL102" s="33"/>
      <c r="BO102" s="32"/>
      <c r="BP102" s="66"/>
      <c r="BQ102" s="66"/>
      <c r="BR102" s="66">
        <f t="shared" si="64"/>
        <v>0</v>
      </c>
      <c r="BS102" s="33"/>
      <c r="BV102" s="32"/>
      <c r="BW102" s="66"/>
      <c r="BX102" s="66"/>
      <c r="BY102" s="66">
        <f t="shared" si="65"/>
        <v>0</v>
      </c>
      <c r="BZ102" s="33"/>
    </row>
    <row r="103" spans="4:78">
      <c r="D103" s="32"/>
      <c r="E103" s="66"/>
      <c r="F103" s="66"/>
      <c r="G103" s="66">
        <f t="shared" si="55"/>
        <v>0</v>
      </c>
      <c r="H103" s="33"/>
      <c r="K103" s="32"/>
      <c r="L103" s="66"/>
      <c r="M103" s="66"/>
      <c r="N103" s="66">
        <f t="shared" si="56"/>
        <v>0</v>
      </c>
      <c r="O103" s="33"/>
      <c r="R103" s="32"/>
      <c r="S103" s="66"/>
      <c r="T103" s="66"/>
      <c r="U103" s="66">
        <f t="shared" si="57"/>
        <v>0</v>
      </c>
      <c r="V103" s="33"/>
      <c r="Y103" s="32"/>
      <c r="Z103" s="66"/>
      <c r="AA103" s="66"/>
      <c r="AB103" s="66">
        <f t="shared" si="58"/>
        <v>0</v>
      </c>
      <c r="AC103" s="33"/>
      <c r="AF103" s="32"/>
      <c r="AG103" s="66"/>
      <c r="AH103" s="66"/>
      <c r="AI103" s="66">
        <f t="shared" si="59"/>
        <v>0</v>
      </c>
      <c r="AJ103" s="33"/>
      <c r="AM103" s="32"/>
      <c r="AN103" s="66"/>
      <c r="AO103" s="66"/>
      <c r="AP103" s="66">
        <f t="shared" si="60"/>
        <v>0</v>
      </c>
      <c r="AQ103" s="33"/>
      <c r="AT103" s="32"/>
      <c r="AU103" s="66"/>
      <c r="AV103" s="66"/>
      <c r="AW103" s="66">
        <f t="shared" si="61"/>
        <v>0</v>
      </c>
      <c r="AX103" s="33"/>
      <c r="BA103" s="32"/>
      <c r="BB103" s="66"/>
      <c r="BC103" s="66"/>
      <c r="BD103" s="66">
        <f t="shared" si="62"/>
        <v>0</v>
      </c>
      <c r="BE103" s="33"/>
      <c r="BH103" s="32"/>
      <c r="BI103" s="66"/>
      <c r="BJ103" s="66"/>
      <c r="BK103" s="66">
        <f t="shared" si="63"/>
        <v>0</v>
      </c>
      <c r="BL103" s="33"/>
      <c r="BO103" s="32"/>
      <c r="BP103" s="66"/>
      <c r="BQ103" s="66"/>
      <c r="BR103" s="66">
        <f t="shared" si="64"/>
        <v>0</v>
      </c>
      <c r="BS103" s="33"/>
      <c r="BV103" s="32"/>
      <c r="BW103" s="66"/>
      <c r="BX103" s="66"/>
      <c r="BY103" s="66">
        <f t="shared" si="65"/>
        <v>0</v>
      </c>
      <c r="BZ103" s="33"/>
    </row>
    <row r="104" spans="4:78">
      <c r="D104" s="32"/>
      <c r="E104" s="66"/>
      <c r="F104" s="66"/>
      <c r="G104" s="66">
        <f t="shared" si="55"/>
        <v>0</v>
      </c>
      <c r="H104" s="33"/>
      <c r="K104" s="32"/>
      <c r="L104" s="66"/>
      <c r="M104" s="66"/>
      <c r="N104" s="66">
        <f t="shared" si="56"/>
        <v>0</v>
      </c>
      <c r="O104" s="33"/>
      <c r="R104" s="32"/>
      <c r="S104" s="66"/>
      <c r="T104" s="66"/>
      <c r="U104" s="66">
        <f t="shared" si="57"/>
        <v>0</v>
      </c>
      <c r="V104" s="33"/>
      <c r="Y104" s="32"/>
      <c r="Z104" s="66"/>
      <c r="AA104" s="66"/>
      <c r="AB104" s="66">
        <f t="shared" si="58"/>
        <v>0</v>
      </c>
      <c r="AC104" s="33"/>
      <c r="AF104" s="32"/>
      <c r="AG104" s="66"/>
      <c r="AH104" s="66"/>
      <c r="AI104" s="66">
        <f t="shared" si="59"/>
        <v>0</v>
      </c>
      <c r="AJ104" s="33"/>
      <c r="AM104" s="32"/>
      <c r="AN104" s="66"/>
      <c r="AO104" s="66"/>
      <c r="AP104" s="66">
        <f t="shared" si="60"/>
        <v>0</v>
      </c>
      <c r="AQ104" s="33"/>
      <c r="AT104" s="32"/>
      <c r="AU104" s="66"/>
      <c r="AV104" s="66"/>
      <c r="AW104" s="66">
        <f t="shared" si="61"/>
        <v>0</v>
      </c>
      <c r="AX104" s="33"/>
      <c r="BA104" s="32"/>
      <c r="BB104" s="66"/>
      <c r="BC104" s="66"/>
      <c r="BD104" s="66">
        <f t="shared" si="62"/>
        <v>0</v>
      </c>
      <c r="BE104" s="33"/>
      <c r="BH104" s="32"/>
      <c r="BI104" s="66"/>
      <c r="BJ104" s="66"/>
      <c r="BK104" s="66">
        <f t="shared" si="63"/>
        <v>0</v>
      </c>
      <c r="BL104" s="33"/>
      <c r="BO104" s="32"/>
      <c r="BP104" s="66"/>
      <c r="BQ104" s="66"/>
      <c r="BR104" s="66">
        <f t="shared" si="64"/>
        <v>0</v>
      </c>
      <c r="BS104" s="33"/>
      <c r="BV104" s="32"/>
      <c r="BW104" s="66"/>
      <c r="BX104" s="66"/>
      <c r="BY104" s="66">
        <f t="shared" si="65"/>
        <v>0</v>
      </c>
      <c r="BZ104" s="33"/>
    </row>
    <row r="105" spans="4:78">
      <c r="D105" s="32"/>
      <c r="E105" s="66"/>
      <c r="F105" s="66"/>
      <c r="G105" s="66">
        <f t="shared" si="55"/>
        <v>0</v>
      </c>
      <c r="H105" s="33"/>
      <c r="K105" s="32"/>
      <c r="L105" s="66"/>
      <c r="M105" s="66"/>
      <c r="N105" s="66">
        <f t="shared" si="56"/>
        <v>0</v>
      </c>
      <c r="O105" s="33"/>
      <c r="R105" s="32"/>
      <c r="S105" s="66"/>
      <c r="T105" s="66"/>
      <c r="U105" s="66">
        <f t="shared" si="57"/>
        <v>0</v>
      </c>
      <c r="V105" s="33"/>
      <c r="Y105" s="32"/>
      <c r="Z105" s="66"/>
      <c r="AA105" s="66"/>
      <c r="AB105" s="66">
        <f t="shared" si="58"/>
        <v>0</v>
      </c>
      <c r="AC105" s="33"/>
      <c r="AF105" s="32"/>
      <c r="AG105" s="66"/>
      <c r="AH105" s="66"/>
      <c r="AI105" s="66">
        <f t="shared" si="59"/>
        <v>0</v>
      </c>
      <c r="AJ105" s="33"/>
      <c r="AM105" s="32"/>
      <c r="AN105" s="66"/>
      <c r="AO105" s="66"/>
      <c r="AP105" s="66">
        <f t="shared" si="60"/>
        <v>0</v>
      </c>
      <c r="AQ105" s="33"/>
      <c r="AT105" s="32"/>
      <c r="AU105" s="66"/>
      <c r="AV105" s="66"/>
      <c r="AW105" s="66">
        <f t="shared" si="61"/>
        <v>0</v>
      </c>
      <c r="AX105" s="33"/>
      <c r="BA105" s="32"/>
      <c r="BB105" s="66"/>
      <c r="BC105" s="66"/>
      <c r="BD105" s="66">
        <f t="shared" si="62"/>
        <v>0</v>
      </c>
      <c r="BE105" s="33"/>
      <c r="BH105" s="32"/>
      <c r="BI105" s="66"/>
      <c r="BJ105" s="66"/>
      <c r="BK105" s="66">
        <f t="shared" si="63"/>
        <v>0</v>
      </c>
      <c r="BL105" s="33"/>
      <c r="BO105" s="32"/>
      <c r="BP105" s="66"/>
      <c r="BQ105" s="66"/>
      <c r="BR105" s="66">
        <f t="shared" si="64"/>
        <v>0</v>
      </c>
      <c r="BS105" s="33"/>
      <c r="BV105" s="32"/>
      <c r="BW105" s="66"/>
      <c r="BX105" s="66"/>
      <c r="BY105" s="66">
        <f t="shared" si="65"/>
        <v>0</v>
      </c>
      <c r="BZ105" s="33"/>
    </row>
    <row r="106" spans="4:78">
      <c r="D106" s="32"/>
      <c r="E106" s="66"/>
      <c r="F106" s="66"/>
      <c r="G106" s="66">
        <f t="shared" si="55"/>
        <v>0</v>
      </c>
      <c r="H106" s="33"/>
      <c r="K106" s="32"/>
      <c r="L106" s="66"/>
      <c r="M106" s="66"/>
      <c r="N106" s="66">
        <f t="shared" si="56"/>
        <v>0</v>
      </c>
      <c r="O106" s="33"/>
      <c r="R106" s="32"/>
      <c r="S106" s="66"/>
      <c r="T106" s="66"/>
      <c r="U106" s="66">
        <f t="shared" si="57"/>
        <v>0</v>
      </c>
      <c r="V106" s="33"/>
      <c r="Y106" s="32"/>
      <c r="Z106" s="66"/>
      <c r="AA106" s="66"/>
      <c r="AB106" s="66">
        <f t="shared" si="58"/>
        <v>0</v>
      </c>
      <c r="AC106" s="33"/>
      <c r="AF106" s="32"/>
      <c r="AG106" s="66"/>
      <c r="AH106" s="66"/>
      <c r="AI106" s="66">
        <f t="shared" si="59"/>
        <v>0</v>
      </c>
      <c r="AJ106" s="33"/>
      <c r="AM106" s="32"/>
      <c r="AN106" s="66"/>
      <c r="AO106" s="66"/>
      <c r="AP106" s="66">
        <f t="shared" si="60"/>
        <v>0</v>
      </c>
      <c r="AQ106" s="33"/>
      <c r="AT106" s="32"/>
      <c r="AU106" s="66"/>
      <c r="AV106" s="66"/>
      <c r="AW106" s="66">
        <f t="shared" si="61"/>
        <v>0</v>
      </c>
      <c r="AX106" s="33"/>
      <c r="BA106" s="32"/>
      <c r="BB106" s="66"/>
      <c r="BC106" s="66"/>
      <c r="BD106" s="66">
        <f t="shared" si="62"/>
        <v>0</v>
      </c>
      <c r="BE106" s="33"/>
      <c r="BH106" s="32"/>
      <c r="BI106" s="66"/>
      <c r="BJ106" s="66"/>
      <c r="BK106" s="66">
        <f t="shared" si="63"/>
        <v>0</v>
      </c>
      <c r="BL106" s="33"/>
      <c r="BO106" s="32"/>
      <c r="BP106" s="66"/>
      <c r="BQ106" s="66"/>
      <c r="BR106" s="66">
        <f t="shared" si="64"/>
        <v>0</v>
      </c>
      <c r="BS106" s="33"/>
      <c r="BV106" s="32"/>
      <c r="BW106" s="66"/>
      <c r="BX106" s="66"/>
      <c r="BY106" s="66">
        <f t="shared" si="65"/>
        <v>0</v>
      </c>
      <c r="BZ106" s="33"/>
    </row>
    <row r="107" spans="4:78">
      <c r="D107" s="32"/>
      <c r="E107" s="66"/>
      <c r="F107" s="66"/>
      <c r="G107" s="66">
        <f t="shared" si="55"/>
        <v>0</v>
      </c>
      <c r="H107" s="33"/>
      <c r="K107" s="32"/>
      <c r="L107" s="66"/>
      <c r="M107" s="66"/>
      <c r="N107" s="66">
        <f t="shared" si="56"/>
        <v>0</v>
      </c>
      <c r="O107" s="33"/>
      <c r="R107" s="32"/>
      <c r="S107" s="66"/>
      <c r="T107" s="66"/>
      <c r="U107" s="66">
        <f t="shared" si="57"/>
        <v>0</v>
      </c>
      <c r="V107" s="33"/>
      <c r="Y107" s="32"/>
      <c r="Z107" s="66"/>
      <c r="AA107" s="66"/>
      <c r="AB107" s="66">
        <f t="shared" si="58"/>
        <v>0</v>
      </c>
      <c r="AC107" s="33"/>
      <c r="AF107" s="32"/>
      <c r="AG107" s="66"/>
      <c r="AH107" s="66"/>
      <c r="AI107" s="66">
        <f t="shared" si="59"/>
        <v>0</v>
      </c>
      <c r="AJ107" s="33"/>
      <c r="AM107" s="32"/>
      <c r="AN107" s="66"/>
      <c r="AO107" s="66"/>
      <c r="AP107" s="66">
        <f t="shared" si="60"/>
        <v>0</v>
      </c>
      <c r="AQ107" s="33"/>
      <c r="AT107" s="32"/>
      <c r="AU107" s="66"/>
      <c r="AV107" s="66"/>
      <c r="AW107" s="66">
        <f t="shared" si="61"/>
        <v>0</v>
      </c>
      <c r="AX107" s="33"/>
      <c r="BA107" s="32"/>
      <c r="BB107" s="66"/>
      <c r="BC107" s="66"/>
      <c r="BD107" s="66">
        <f t="shared" si="62"/>
        <v>0</v>
      </c>
      <c r="BE107" s="33"/>
      <c r="BH107" s="32"/>
      <c r="BI107" s="66"/>
      <c r="BJ107" s="66"/>
      <c r="BK107" s="66">
        <f t="shared" si="63"/>
        <v>0</v>
      </c>
      <c r="BL107" s="33"/>
      <c r="BO107" s="32"/>
      <c r="BP107" s="66"/>
      <c r="BQ107" s="66"/>
      <c r="BR107" s="66">
        <f t="shared" si="64"/>
        <v>0</v>
      </c>
      <c r="BS107" s="33"/>
      <c r="BV107" s="32"/>
      <c r="BW107" s="66"/>
      <c r="BX107" s="66"/>
      <c r="BY107" s="66">
        <f t="shared" si="65"/>
        <v>0</v>
      </c>
      <c r="BZ107" s="33"/>
    </row>
    <row r="108" spans="4:78">
      <c r="D108" s="32"/>
      <c r="E108" s="66"/>
      <c r="F108" s="66"/>
      <c r="G108" s="66">
        <f t="shared" si="55"/>
        <v>0</v>
      </c>
      <c r="H108" s="33"/>
      <c r="K108" s="32"/>
      <c r="L108" s="66"/>
      <c r="M108" s="66"/>
      <c r="N108" s="66">
        <f t="shared" si="56"/>
        <v>0</v>
      </c>
      <c r="O108" s="33"/>
      <c r="R108" s="32"/>
      <c r="S108" s="66"/>
      <c r="T108" s="66"/>
      <c r="U108" s="66">
        <f t="shared" si="57"/>
        <v>0</v>
      </c>
      <c r="V108" s="33"/>
      <c r="Y108" s="32"/>
      <c r="Z108" s="66"/>
      <c r="AA108" s="66"/>
      <c r="AB108" s="66">
        <f t="shared" si="58"/>
        <v>0</v>
      </c>
      <c r="AC108" s="33"/>
      <c r="AF108" s="32"/>
      <c r="AG108" s="66"/>
      <c r="AH108" s="66"/>
      <c r="AI108" s="66">
        <f t="shared" si="59"/>
        <v>0</v>
      </c>
      <c r="AJ108" s="33"/>
      <c r="AM108" s="32"/>
      <c r="AN108" s="66"/>
      <c r="AO108" s="66"/>
      <c r="AP108" s="66">
        <f t="shared" si="60"/>
        <v>0</v>
      </c>
      <c r="AQ108" s="33"/>
      <c r="AT108" s="32"/>
      <c r="AU108" s="66"/>
      <c r="AV108" s="66"/>
      <c r="AW108" s="66">
        <f t="shared" si="61"/>
        <v>0</v>
      </c>
      <c r="AX108" s="33"/>
      <c r="BA108" s="32"/>
      <c r="BB108" s="66"/>
      <c r="BC108" s="66"/>
      <c r="BD108" s="66">
        <f t="shared" si="62"/>
        <v>0</v>
      </c>
      <c r="BE108" s="33"/>
      <c r="BH108" s="32"/>
      <c r="BI108" s="66"/>
      <c r="BJ108" s="66"/>
      <c r="BK108" s="66">
        <f t="shared" si="63"/>
        <v>0</v>
      </c>
      <c r="BL108" s="33"/>
      <c r="BO108" s="32"/>
      <c r="BP108" s="66"/>
      <c r="BQ108" s="66"/>
      <c r="BR108" s="66">
        <f t="shared" si="64"/>
        <v>0</v>
      </c>
      <c r="BS108" s="33"/>
      <c r="BV108" s="32"/>
      <c r="BW108" s="66"/>
      <c r="BX108" s="66"/>
      <c r="BY108" s="66">
        <f t="shared" si="65"/>
        <v>0</v>
      </c>
      <c r="BZ108" s="33"/>
    </row>
    <row r="109" spans="4:78">
      <c r="D109" s="32"/>
      <c r="E109" s="66"/>
      <c r="F109" s="66"/>
      <c r="G109" s="66">
        <f t="shared" si="55"/>
        <v>0</v>
      </c>
      <c r="H109" s="33"/>
      <c r="K109" s="32"/>
      <c r="L109" s="66"/>
      <c r="M109" s="66"/>
      <c r="N109" s="66">
        <f t="shared" si="56"/>
        <v>0</v>
      </c>
      <c r="O109" s="33"/>
      <c r="R109" s="32"/>
      <c r="S109" s="66"/>
      <c r="T109" s="66"/>
      <c r="U109" s="66">
        <f t="shared" si="57"/>
        <v>0</v>
      </c>
      <c r="V109" s="33"/>
      <c r="Y109" s="32"/>
      <c r="Z109" s="66"/>
      <c r="AA109" s="66"/>
      <c r="AB109" s="66">
        <f t="shared" si="58"/>
        <v>0</v>
      </c>
      <c r="AC109" s="33"/>
      <c r="AF109" s="32"/>
      <c r="AG109" s="66"/>
      <c r="AH109" s="66"/>
      <c r="AI109" s="66">
        <f t="shared" si="59"/>
        <v>0</v>
      </c>
      <c r="AJ109" s="33"/>
      <c r="AM109" s="32"/>
      <c r="AN109" s="66"/>
      <c r="AO109" s="66"/>
      <c r="AP109" s="66">
        <f t="shared" si="60"/>
        <v>0</v>
      </c>
      <c r="AQ109" s="33"/>
      <c r="AT109" s="32"/>
      <c r="AU109" s="66"/>
      <c r="AV109" s="66"/>
      <c r="AW109" s="66">
        <f t="shared" si="61"/>
        <v>0</v>
      </c>
      <c r="AX109" s="33"/>
      <c r="BA109" s="32"/>
      <c r="BB109" s="66"/>
      <c r="BC109" s="66"/>
      <c r="BD109" s="66">
        <f t="shared" si="62"/>
        <v>0</v>
      </c>
      <c r="BE109" s="33"/>
      <c r="BH109" s="32"/>
      <c r="BI109" s="66"/>
      <c r="BJ109" s="66"/>
      <c r="BK109" s="66">
        <f t="shared" si="63"/>
        <v>0</v>
      </c>
      <c r="BL109" s="33"/>
      <c r="BO109" s="32"/>
      <c r="BP109" s="66"/>
      <c r="BQ109" s="66"/>
      <c r="BR109" s="66">
        <f t="shared" si="64"/>
        <v>0</v>
      </c>
      <c r="BS109" s="33"/>
      <c r="BV109" s="32"/>
      <c r="BW109" s="66"/>
      <c r="BX109" s="66"/>
      <c r="BY109" s="66">
        <f t="shared" si="65"/>
        <v>0</v>
      </c>
      <c r="BZ109" s="33"/>
    </row>
    <row r="110" spans="4:78">
      <c r="D110" s="32"/>
      <c r="E110" s="66"/>
      <c r="F110" s="66"/>
      <c r="G110" s="66">
        <f t="shared" si="55"/>
        <v>0</v>
      </c>
      <c r="H110" s="33"/>
      <c r="K110" s="32"/>
      <c r="L110" s="66"/>
      <c r="M110" s="66"/>
      <c r="N110" s="66">
        <f t="shared" si="56"/>
        <v>0</v>
      </c>
      <c r="O110" s="33"/>
      <c r="R110" s="32"/>
      <c r="S110" s="66"/>
      <c r="T110" s="66"/>
      <c r="U110" s="66">
        <f t="shared" si="57"/>
        <v>0</v>
      </c>
      <c r="V110" s="33"/>
      <c r="Y110" s="32"/>
      <c r="Z110" s="66"/>
      <c r="AA110" s="66"/>
      <c r="AB110" s="66">
        <f t="shared" si="58"/>
        <v>0</v>
      </c>
      <c r="AC110" s="33"/>
      <c r="AF110" s="32"/>
      <c r="AG110" s="66"/>
      <c r="AH110" s="66"/>
      <c r="AI110" s="66">
        <f t="shared" si="59"/>
        <v>0</v>
      </c>
      <c r="AJ110" s="33"/>
      <c r="AM110" s="32"/>
      <c r="AN110" s="66"/>
      <c r="AO110" s="66"/>
      <c r="AP110" s="66">
        <f t="shared" si="60"/>
        <v>0</v>
      </c>
      <c r="AQ110" s="33"/>
      <c r="AT110" s="32"/>
      <c r="AU110" s="66"/>
      <c r="AV110" s="66"/>
      <c r="AW110" s="66">
        <f t="shared" si="61"/>
        <v>0</v>
      </c>
      <c r="AX110" s="33"/>
      <c r="BA110" s="32"/>
      <c r="BB110" s="66"/>
      <c r="BC110" s="66"/>
      <c r="BD110" s="66">
        <f t="shared" si="62"/>
        <v>0</v>
      </c>
      <c r="BE110" s="33"/>
      <c r="BH110" s="32"/>
      <c r="BI110" s="66"/>
      <c r="BJ110" s="66"/>
      <c r="BK110" s="66">
        <f t="shared" si="63"/>
        <v>0</v>
      </c>
      <c r="BL110" s="33"/>
      <c r="BO110" s="32"/>
      <c r="BP110" s="66"/>
      <c r="BQ110" s="66"/>
      <c r="BR110" s="66">
        <f t="shared" si="64"/>
        <v>0</v>
      </c>
      <c r="BS110" s="33"/>
      <c r="BV110" s="32"/>
      <c r="BW110" s="66"/>
      <c r="BX110" s="66"/>
      <c r="BY110" s="66">
        <f t="shared" si="65"/>
        <v>0</v>
      </c>
      <c r="BZ110" s="33"/>
    </row>
    <row r="111" spans="4:78">
      <c r="D111" s="32"/>
      <c r="E111" s="66"/>
      <c r="F111" s="66"/>
      <c r="G111" s="66">
        <f t="shared" si="55"/>
        <v>0</v>
      </c>
      <c r="H111" s="33"/>
      <c r="K111" s="32"/>
      <c r="L111" s="66"/>
      <c r="M111" s="66"/>
      <c r="N111" s="66">
        <f t="shared" si="56"/>
        <v>0</v>
      </c>
      <c r="O111" s="33"/>
      <c r="R111" s="32"/>
      <c r="S111" s="66"/>
      <c r="T111" s="66"/>
      <c r="U111" s="66">
        <f t="shared" si="57"/>
        <v>0</v>
      </c>
      <c r="V111" s="33"/>
      <c r="Y111" s="32"/>
      <c r="Z111" s="66"/>
      <c r="AA111" s="66"/>
      <c r="AB111" s="66">
        <f t="shared" si="58"/>
        <v>0</v>
      </c>
      <c r="AC111" s="33"/>
      <c r="AF111" s="32"/>
      <c r="AG111" s="66"/>
      <c r="AH111" s="66"/>
      <c r="AI111" s="66">
        <f t="shared" si="59"/>
        <v>0</v>
      </c>
      <c r="AJ111" s="33"/>
      <c r="AM111" s="32"/>
      <c r="AN111" s="66"/>
      <c r="AO111" s="66"/>
      <c r="AP111" s="66">
        <f t="shared" si="60"/>
        <v>0</v>
      </c>
      <c r="AQ111" s="33"/>
      <c r="AT111" s="32"/>
      <c r="AU111" s="66"/>
      <c r="AV111" s="66"/>
      <c r="AW111" s="66">
        <f t="shared" si="61"/>
        <v>0</v>
      </c>
      <c r="AX111" s="33"/>
      <c r="BA111" s="32"/>
      <c r="BB111" s="66"/>
      <c r="BC111" s="66"/>
      <c r="BD111" s="66">
        <f t="shared" si="62"/>
        <v>0</v>
      </c>
      <c r="BE111" s="33"/>
      <c r="BH111" s="32"/>
      <c r="BI111" s="66"/>
      <c r="BJ111" s="66"/>
      <c r="BK111" s="66">
        <f t="shared" si="63"/>
        <v>0</v>
      </c>
      <c r="BL111" s="33"/>
      <c r="BO111" s="32"/>
      <c r="BP111" s="66"/>
      <c r="BQ111" s="66"/>
      <c r="BR111" s="66">
        <f t="shared" si="64"/>
        <v>0</v>
      </c>
      <c r="BS111" s="33"/>
      <c r="BV111" s="32"/>
      <c r="BW111" s="66"/>
      <c r="BX111" s="66"/>
      <c r="BY111" s="66">
        <f t="shared" si="65"/>
        <v>0</v>
      </c>
      <c r="BZ111" s="33"/>
    </row>
    <row r="112" spans="4:78">
      <c r="D112" s="32"/>
      <c r="E112" s="66"/>
      <c r="F112" s="66"/>
      <c r="G112" s="66">
        <f t="shared" si="55"/>
        <v>0</v>
      </c>
      <c r="H112" s="33"/>
      <c r="K112" s="32"/>
      <c r="L112" s="66"/>
      <c r="M112" s="66"/>
      <c r="N112" s="66">
        <f t="shared" si="56"/>
        <v>0</v>
      </c>
      <c r="O112" s="33"/>
      <c r="R112" s="32"/>
      <c r="S112" s="66"/>
      <c r="T112" s="66"/>
      <c r="U112" s="66">
        <f t="shared" si="57"/>
        <v>0</v>
      </c>
      <c r="V112" s="33"/>
      <c r="Y112" s="32"/>
      <c r="Z112" s="66"/>
      <c r="AA112" s="66"/>
      <c r="AB112" s="66">
        <f t="shared" si="58"/>
        <v>0</v>
      </c>
      <c r="AC112" s="33"/>
      <c r="AF112" s="32"/>
      <c r="AG112" s="66"/>
      <c r="AH112" s="66"/>
      <c r="AI112" s="66">
        <f t="shared" si="59"/>
        <v>0</v>
      </c>
      <c r="AJ112" s="33"/>
      <c r="AM112" s="32"/>
      <c r="AN112" s="66"/>
      <c r="AO112" s="66"/>
      <c r="AP112" s="66">
        <f t="shared" si="60"/>
        <v>0</v>
      </c>
      <c r="AQ112" s="33"/>
      <c r="AT112" s="32"/>
      <c r="AU112" s="66"/>
      <c r="AV112" s="66"/>
      <c r="AW112" s="66">
        <f t="shared" si="61"/>
        <v>0</v>
      </c>
      <c r="AX112" s="33"/>
      <c r="BA112" s="32"/>
      <c r="BB112" s="66"/>
      <c r="BC112" s="66"/>
      <c r="BD112" s="66">
        <f t="shared" si="62"/>
        <v>0</v>
      </c>
      <c r="BE112" s="33"/>
      <c r="BH112" s="32"/>
      <c r="BI112" s="66"/>
      <c r="BJ112" s="66"/>
      <c r="BK112" s="66">
        <f t="shared" si="63"/>
        <v>0</v>
      </c>
      <c r="BL112" s="33"/>
      <c r="BO112" s="32"/>
      <c r="BP112" s="66"/>
      <c r="BQ112" s="66"/>
      <c r="BR112" s="66">
        <f t="shared" si="64"/>
        <v>0</v>
      </c>
      <c r="BS112" s="33"/>
      <c r="BV112" s="32"/>
      <c r="BW112" s="66"/>
      <c r="BX112" s="66"/>
      <c r="BY112" s="66">
        <f t="shared" si="65"/>
        <v>0</v>
      </c>
      <c r="BZ112" s="33"/>
    </row>
    <row r="113" spans="4:78">
      <c r="D113" s="32"/>
      <c r="E113" s="66"/>
      <c r="F113" s="66"/>
      <c r="G113" s="66">
        <f t="shared" si="55"/>
        <v>0</v>
      </c>
      <c r="H113" s="33"/>
      <c r="K113" s="32"/>
      <c r="L113" s="66"/>
      <c r="M113" s="66"/>
      <c r="N113" s="66">
        <f t="shared" si="56"/>
        <v>0</v>
      </c>
      <c r="O113" s="33"/>
      <c r="R113" s="32"/>
      <c r="S113" s="66"/>
      <c r="T113" s="66"/>
      <c r="U113" s="66">
        <f t="shared" si="57"/>
        <v>0</v>
      </c>
      <c r="V113" s="33"/>
      <c r="Y113" s="32"/>
      <c r="Z113" s="66"/>
      <c r="AA113" s="66"/>
      <c r="AB113" s="66">
        <f t="shared" si="58"/>
        <v>0</v>
      </c>
      <c r="AC113" s="33"/>
      <c r="AF113" s="32"/>
      <c r="AG113" s="66"/>
      <c r="AH113" s="66"/>
      <c r="AI113" s="66">
        <f t="shared" si="59"/>
        <v>0</v>
      </c>
      <c r="AJ113" s="33"/>
      <c r="AM113" s="32"/>
      <c r="AN113" s="66"/>
      <c r="AO113" s="66"/>
      <c r="AP113" s="66">
        <f t="shared" si="60"/>
        <v>0</v>
      </c>
      <c r="AQ113" s="33"/>
      <c r="AT113" s="32"/>
      <c r="AU113" s="66"/>
      <c r="AV113" s="66"/>
      <c r="AW113" s="66">
        <f t="shared" si="61"/>
        <v>0</v>
      </c>
      <c r="AX113" s="33"/>
      <c r="BA113" s="32"/>
      <c r="BB113" s="66"/>
      <c r="BC113" s="66"/>
      <c r="BD113" s="66">
        <f t="shared" si="62"/>
        <v>0</v>
      </c>
      <c r="BE113" s="33"/>
      <c r="BH113" s="32"/>
      <c r="BI113" s="66"/>
      <c r="BJ113" s="66"/>
      <c r="BK113" s="66">
        <f t="shared" si="63"/>
        <v>0</v>
      </c>
      <c r="BL113" s="33"/>
      <c r="BO113" s="32"/>
      <c r="BP113" s="66"/>
      <c r="BQ113" s="66"/>
      <c r="BR113" s="66">
        <f t="shared" si="64"/>
        <v>0</v>
      </c>
      <c r="BS113" s="33"/>
      <c r="BV113" s="32"/>
      <c r="BW113" s="66"/>
      <c r="BX113" s="66"/>
      <c r="BY113" s="66">
        <f t="shared" si="65"/>
        <v>0</v>
      </c>
      <c r="BZ113" s="33"/>
    </row>
    <row r="114" spans="4:78">
      <c r="D114" s="34" t="s">
        <v>40</v>
      </c>
      <c r="E114" s="68">
        <f>SUM(E97:E113)</f>
        <v>0</v>
      </c>
      <c r="F114" s="68">
        <f>SUM(F97:F113)</f>
        <v>0</v>
      </c>
      <c r="G114" s="68">
        <f>SUM(G97:G113)</f>
        <v>0</v>
      </c>
      <c r="H114" s="35"/>
      <c r="K114" s="34" t="s">
        <v>40</v>
      </c>
      <c r="L114" s="68">
        <f>SUM(L97:L113)</f>
        <v>0</v>
      </c>
      <c r="M114" s="68">
        <f>SUM(M97:M113)</f>
        <v>0</v>
      </c>
      <c r="N114" s="68">
        <f>SUM(N97:N113)</f>
        <v>0</v>
      </c>
      <c r="O114" s="35"/>
      <c r="R114" s="34" t="s">
        <v>40</v>
      </c>
      <c r="S114" s="68">
        <f>SUM(S97:S113)</f>
        <v>0</v>
      </c>
      <c r="T114" s="68">
        <f>SUM(T97:T113)</f>
        <v>0</v>
      </c>
      <c r="U114" s="68">
        <f>SUM(U97:U113)</f>
        <v>0</v>
      </c>
      <c r="V114" s="35"/>
      <c r="Y114" s="34" t="s">
        <v>40</v>
      </c>
      <c r="Z114" s="68">
        <f>SUM(Z97:Z113)</f>
        <v>0</v>
      </c>
      <c r="AA114" s="68">
        <f>SUM(AA97:AA113)</f>
        <v>0</v>
      </c>
      <c r="AB114" s="68">
        <f>SUM(AB97:AB113)</f>
        <v>0</v>
      </c>
      <c r="AC114" s="35"/>
      <c r="AF114" s="34" t="s">
        <v>40</v>
      </c>
      <c r="AG114" s="68">
        <f>SUM(AG97:AG113)</f>
        <v>0</v>
      </c>
      <c r="AH114" s="68">
        <f>SUM(AH97:AH113)</f>
        <v>0</v>
      </c>
      <c r="AI114" s="68">
        <f>SUM(AI97:AI113)</f>
        <v>0</v>
      </c>
      <c r="AJ114" s="35"/>
      <c r="AM114" s="34" t="s">
        <v>40</v>
      </c>
      <c r="AN114" s="68">
        <f>SUM(AN97:AN113)</f>
        <v>0</v>
      </c>
      <c r="AO114" s="68">
        <f>SUM(AO97:AO113)</f>
        <v>0</v>
      </c>
      <c r="AP114" s="68">
        <f>SUM(AP97:AP113)</f>
        <v>0</v>
      </c>
      <c r="AQ114" s="35"/>
      <c r="AT114" s="34" t="s">
        <v>40</v>
      </c>
      <c r="AU114" s="68">
        <f>SUM(AU97:AU113)</f>
        <v>0</v>
      </c>
      <c r="AV114" s="68">
        <f>SUM(AV97:AV113)</f>
        <v>0</v>
      </c>
      <c r="AW114" s="68">
        <f>SUM(AW97:AW113)</f>
        <v>0</v>
      </c>
      <c r="AX114" s="35"/>
      <c r="BA114" s="34" t="s">
        <v>40</v>
      </c>
      <c r="BB114" s="68">
        <f>SUM(BB97:BB113)</f>
        <v>0</v>
      </c>
      <c r="BC114" s="68">
        <f>SUM(BC97:BC113)</f>
        <v>0</v>
      </c>
      <c r="BD114" s="68">
        <f>SUM(BD97:BD113)</f>
        <v>0</v>
      </c>
      <c r="BE114" s="35"/>
      <c r="BH114" s="34" t="s">
        <v>40</v>
      </c>
      <c r="BI114" s="68">
        <f>SUM(BI97:BI113)</f>
        <v>0</v>
      </c>
      <c r="BJ114" s="68">
        <f>SUM(BJ97:BJ113)</f>
        <v>0</v>
      </c>
      <c r="BK114" s="68">
        <f>SUM(BK97:BK113)</f>
        <v>0</v>
      </c>
      <c r="BL114" s="35"/>
      <c r="BO114" s="34" t="s">
        <v>40</v>
      </c>
      <c r="BP114" s="68">
        <f>SUM(BP97:BP113)</f>
        <v>0</v>
      </c>
      <c r="BQ114" s="68">
        <f>SUM(BQ97:BQ113)</f>
        <v>0</v>
      </c>
      <c r="BR114" s="68">
        <f>SUM(BR97:BR113)</f>
        <v>0</v>
      </c>
      <c r="BS114" s="35"/>
      <c r="BV114" s="34" t="s">
        <v>40</v>
      </c>
      <c r="BW114" s="68">
        <f>SUM(BW97:BW113)</f>
        <v>0</v>
      </c>
      <c r="BX114" s="68">
        <f>SUM(BX97:BX113)</f>
        <v>0</v>
      </c>
      <c r="BY114" s="68">
        <f>SUM(BY97:BY113)</f>
        <v>0</v>
      </c>
      <c r="BZ114" s="35"/>
    </row>
    <row r="115" spans="4:78" ht="15.75" thickBot="1"/>
    <row r="116" spans="4:78" ht="19.5" thickBot="1">
      <c r="D116" s="73" t="s">
        <v>42</v>
      </c>
      <c r="E116" s="74"/>
      <c r="F116" s="74"/>
      <c r="G116" s="74"/>
      <c r="H116" s="75"/>
      <c r="K116" s="73" t="s">
        <v>42</v>
      </c>
      <c r="L116" s="74"/>
      <c r="M116" s="74"/>
      <c r="N116" s="74"/>
      <c r="O116" s="75"/>
      <c r="R116" s="73" t="s">
        <v>42</v>
      </c>
      <c r="S116" s="74"/>
      <c r="T116" s="74"/>
      <c r="U116" s="74"/>
      <c r="V116" s="75"/>
      <c r="Y116" s="73" t="s">
        <v>42</v>
      </c>
      <c r="Z116" s="74"/>
      <c r="AA116" s="74"/>
      <c r="AB116" s="74"/>
      <c r="AC116" s="75"/>
      <c r="AF116" s="73" t="s">
        <v>42</v>
      </c>
      <c r="AG116" s="74"/>
      <c r="AH116" s="74"/>
      <c r="AI116" s="74"/>
      <c r="AJ116" s="75"/>
      <c r="AM116" s="73" t="s">
        <v>42</v>
      </c>
      <c r="AN116" s="74"/>
      <c r="AO116" s="74"/>
      <c r="AP116" s="74"/>
      <c r="AQ116" s="75"/>
      <c r="AT116" s="73" t="s">
        <v>42</v>
      </c>
      <c r="AU116" s="74"/>
      <c r="AV116" s="74"/>
      <c r="AW116" s="74"/>
      <c r="AX116" s="75"/>
      <c r="BA116" s="73" t="s">
        <v>42</v>
      </c>
      <c r="BB116" s="74"/>
      <c r="BC116" s="74"/>
      <c r="BD116" s="74"/>
      <c r="BE116" s="75"/>
      <c r="BH116" s="73" t="s">
        <v>42</v>
      </c>
      <c r="BI116" s="74"/>
      <c r="BJ116" s="74"/>
      <c r="BK116" s="74"/>
      <c r="BL116" s="75"/>
      <c r="BO116" s="73" t="s">
        <v>42</v>
      </c>
      <c r="BP116" s="74"/>
      <c r="BQ116" s="74"/>
      <c r="BR116" s="74"/>
      <c r="BS116" s="75"/>
      <c r="BV116" s="73" t="s">
        <v>42</v>
      </c>
      <c r="BW116" s="74"/>
      <c r="BX116" s="74"/>
      <c r="BY116" s="74"/>
      <c r="BZ116" s="75"/>
    </row>
    <row r="117" spans="4:78">
      <c r="D117" s="36" t="s">
        <v>4</v>
      </c>
      <c r="E117" s="36" t="s">
        <v>2</v>
      </c>
      <c r="F117" s="36" t="s">
        <v>0</v>
      </c>
      <c r="G117" s="36" t="s">
        <v>21</v>
      </c>
      <c r="H117" s="36" t="s">
        <v>1</v>
      </c>
      <c r="K117" s="36" t="s">
        <v>4</v>
      </c>
      <c r="L117" s="36" t="s">
        <v>2</v>
      </c>
      <c r="M117" s="36" t="s">
        <v>0</v>
      </c>
      <c r="N117" s="36" t="s">
        <v>21</v>
      </c>
      <c r="O117" s="36" t="s">
        <v>1</v>
      </c>
      <c r="R117" s="36" t="s">
        <v>4</v>
      </c>
      <c r="S117" s="36" t="s">
        <v>2</v>
      </c>
      <c r="T117" s="36" t="s">
        <v>0</v>
      </c>
      <c r="U117" s="36" t="s">
        <v>21</v>
      </c>
      <c r="V117" s="36" t="s">
        <v>1</v>
      </c>
      <c r="Y117" s="36" t="s">
        <v>4</v>
      </c>
      <c r="Z117" s="36" t="s">
        <v>2</v>
      </c>
      <c r="AA117" s="36" t="s">
        <v>0</v>
      </c>
      <c r="AB117" s="36" t="s">
        <v>21</v>
      </c>
      <c r="AC117" s="36" t="s">
        <v>1</v>
      </c>
      <c r="AF117" s="36" t="s">
        <v>4</v>
      </c>
      <c r="AG117" s="36" t="s">
        <v>2</v>
      </c>
      <c r="AH117" s="36" t="s">
        <v>0</v>
      </c>
      <c r="AI117" s="36" t="s">
        <v>21</v>
      </c>
      <c r="AJ117" s="36" t="s">
        <v>1</v>
      </c>
      <c r="AM117" s="36" t="s">
        <v>4</v>
      </c>
      <c r="AN117" s="36" t="s">
        <v>2</v>
      </c>
      <c r="AO117" s="36" t="s">
        <v>0</v>
      </c>
      <c r="AP117" s="36" t="s">
        <v>21</v>
      </c>
      <c r="AQ117" s="36" t="s">
        <v>1</v>
      </c>
      <c r="AT117" s="36" t="s">
        <v>4</v>
      </c>
      <c r="AU117" s="36" t="s">
        <v>2</v>
      </c>
      <c r="AV117" s="36" t="s">
        <v>0</v>
      </c>
      <c r="AW117" s="36" t="s">
        <v>21</v>
      </c>
      <c r="AX117" s="36" t="s">
        <v>1</v>
      </c>
      <c r="BA117" s="36" t="s">
        <v>4</v>
      </c>
      <c r="BB117" s="36" t="s">
        <v>2</v>
      </c>
      <c r="BC117" s="36" t="s">
        <v>0</v>
      </c>
      <c r="BD117" s="36" t="s">
        <v>21</v>
      </c>
      <c r="BE117" s="36" t="s">
        <v>1</v>
      </c>
      <c r="BH117" s="36" t="s">
        <v>4</v>
      </c>
      <c r="BI117" s="36" t="s">
        <v>2</v>
      </c>
      <c r="BJ117" s="36" t="s">
        <v>0</v>
      </c>
      <c r="BK117" s="36" t="s">
        <v>21</v>
      </c>
      <c r="BL117" s="36" t="s">
        <v>1</v>
      </c>
      <c r="BO117" s="36" t="s">
        <v>4</v>
      </c>
      <c r="BP117" s="36" t="s">
        <v>2</v>
      </c>
      <c r="BQ117" s="36" t="s">
        <v>0</v>
      </c>
      <c r="BR117" s="36" t="s">
        <v>21</v>
      </c>
      <c r="BS117" s="36" t="s">
        <v>1</v>
      </c>
      <c r="BV117" s="36" t="s">
        <v>4</v>
      </c>
      <c r="BW117" s="36" t="s">
        <v>2</v>
      </c>
      <c r="BX117" s="36" t="s">
        <v>0</v>
      </c>
      <c r="BY117" s="36" t="s">
        <v>21</v>
      </c>
      <c r="BZ117" s="36" t="s">
        <v>1</v>
      </c>
    </row>
    <row r="118" spans="4:78">
      <c r="D118" s="32"/>
      <c r="E118" s="66"/>
      <c r="F118" s="66"/>
      <c r="G118" s="66">
        <f>E118-F118</f>
        <v>0</v>
      </c>
      <c r="H118" s="33"/>
      <c r="K118" s="32"/>
      <c r="L118" s="66"/>
      <c r="M118" s="66"/>
      <c r="N118" s="66">
        <f>L118-M118</f>
        <v>0</v>
      </c>
      <c r="O118" s="33"/>
      <c r="R118" s="32"/>
      <c r="S118" s="66"/>
      <c r="T118" s="66"/>
      <c r="U118" s="66">
        <f>S118-T118</f>
        <v>0</v>
      </c>
      <c r="V118" s="33"/>
      <c r="Y118" s="32"/>
      <c r="Z118" s="66"/>
      <c r="AA118" s="66"/>
      <c r="AB118" s="66">
        <f>Z118-AA118</f>
        <v>0</v>
      </c>
      <c r="AC118" s="33"/>
      <c r="AF118" s="32"/>
      <c r="AG118" s="66"/>
      <c r="AH118" s="66"/>
      <c r="AI118" s="66">
        <f>AG118-AH118</f>
        <v>0</v>
      </c>
      <c r="AJ118" s="33"/>
      <c r="AM118" s="32"/>
      <c r="AN118" s="66"/>
      <c r="AO118" s="66"/>
      <c r="AP118" s="66">
        <f>AN118-AO118</f>
        <v>0</v>
      </c>
      <c r="AQ118" s="33"/>
      <c r="AT118" s="32"/>
      <c r="AU118" s="66"/>
      <c r="AV118" s="66"/>
      <c r="AW118" s="66">
        <f>AU118-AV118</f>
        <v>0</v>
      </c>
      <c r="AX118" s="33"/>
      <c r="BA118" s="32"/>
      <c r="BB118" s="66"/>
      <c r="BC118" s="66"/>
      <c r="BD118" s="66">
        <f>BB118-BC118</f>
        <v>0</v>
      </c>
      <c r="BE118" s="33"/>
      <c r="BH118" s="32"/>
      <c r="BI118" s="66"/>
      <c r="BJ118" s="66"/>
      <c r="BK118" s="66">
        <f>BI118-BJ118</f>
        <v>0</v>
      </c>
      <c r="BL118" s="33"/>
      <c r="BO118" s="32"/>
      <c r="BP118" s="66"/>
      <c r="BQ118" s="66"/>
      <c r="BR118" s="66">
        <f>BP118-BQ118</f>
        <v>0</v>
      </c>
      <c r="BS118" s="33"/>
      <c r="BV118" s="32"/>
      <c r="BW118" s="66"/>
      <c r="BX118" s="66"/>
      <c r="BY118" s="66">
        <f>BW118-BX118</f>
        <v>0</v>
      </c>
      <c r="BZ118" s="33"/>
    </row>
    <row r="119" spans="4:78">
      <c r="D119" s="32"/>
      <c r="E119" s="66"/>
      <c r="F119" s="66"/>
      <c r="G119" s="66">
        <f t="shared" ref="G119:G134" si="66">E119-F119</f>
        <v>0</v>
      </c>
      <c r="H119" s="33"/>
      <c r="K119" s="32"/>
      <c r="L119" s="66"/>
      <c r="M119" s="66"/>
      <c r="N119" s="66">
        <f t="shared" ref="N119:N134" si="67">L119-M119</f>
        <v>0</v>
      </c>
      <c r="O119" s="33"/>
      <c r="R119" s="32"/>
      <c r="S119" s="66"/>
      <c r="T119" s="66"/>
      <c r="U119" s="66">
        <f t="shared" ref="U119:U134" si="68">S119-T119</f>
        <v>0</v>
      </c>
      <c r="V119" s="33"/>
      <c r="Y119" s="32"/>
      <c r="Z119" s="66"/>
      <c r="AA119" s="66"/>
      <c r="AB119" s="66">
        <f t="shared" ref="AB119:AB134" si="69">Z119-AA119</f>
        <v>0</v>
      </c>
      <c r="AC119" s="33"/>
      <c r="AF119" s="32"/>
      <c r="AG119" s="66"/>
      <c r="AH119" s="66"/>
      <c r="AI119" s="66">
        <f t="shared" ref="AI119:AI134" si="70">AG119-AH119</f>
        <v>0</v>
      </c>
      <c r="AJ119" s="33"/>
      <c r="AM119" s="32"/>
      <c r="AN119" s="66"/>
      <c r="AO119" s="66"/>
      <c r="AP119" s="66">
        <f t="shared" ref="AP119:AP134" si="71">AN119-AO119</f>
        <v>0</v>
      </c>
      <c r="AQ119" s="33"/>
      <c r="AT119" s="32"/>
      <c r="AU119" s="66"/>
      <c r="AV119" s="66"/>
      <c r="AW119" s="66">
        <f t="shared" ref="AW119:AW134" si="72">AU119-AV119</f>
        <v>0</v>
      </c>
      <c r="AX119" s="33"/>
      <c r="BA119" s="32"/>
      <c r="BB119" s="66"/>
      <c r="BC119" s="66"/>
      <c r="BD119" s="66">
        <f t="shared" ref="BD119:BD134" si="73">BB119-BC119</f>
        <v>0</v>
      </c>
      <c r="BE119" s="33"/>
      <c r="BH119" s="32"/>
      <c r="BI119" s="66"/>
      <c r="BJ119" s="66"/>
      <c r="BK119" s="66">
        <f t="shared" ref="BK119:BK134" si="74">BI119-BJ119</f>
        <v>0</v>
      </c>
      <c r="BL119" s="33"/>
      <c r="BO119" s="32"/>
      <c r="BP119" s="66"/>
      <c r="BQ119" s="66"/>
      <c r="BR119" s="66">
        <f t="shared" ref="BR119:BR134" si="75">BP119-BQ119</f>
        <v>0</v>
      </c>
      <c r="BS119" s="33"/>
      <c r="BV119" s="32"/>
      <c r="BW119" s="66"/>
      <c r="BX119" s="66"/>
      <c r="BY119" s="66">
        <f t="shared" ref="BY119:BY134" si="76">BW119-BX119</f>
        <v>0</v>
      </c>
      <c r="BZ119" s="33"/>
    </row>
    <row r="120" spans="4:78">
      <c r="D120" s="32"/>
      <c r="E120" s="66"/>
      <c r="F120" s="66"/>
      <c r="G120" s="66">
        <f t="shared" si="66"/>
        <v>0</v>
      </c>
      <c r="H120" s="33"/>
      <c r="K120" s="32"/>
      <c r="L120" s="66"/>
      <c r="M120" s="66"/>
      <c r="N120" s="66">
        <f t="shared" si="67"/>
        <v>0</v>
      </c>
      <c r="O120" s="33"/>
      <c r="R120" s="32"/>
      <c r="S120" s="66"/>
      <c r="T120" s="66"/>
      <c r="U120" s="66">
        <f t="shared" si="68"/>
        <v>0</v>
      </c>
      <c r="V120" s="33"/>
      <c r="Y120" s="32"/>
      <c r="Z120" s="66"/>
      <c r="AA120" s="66"/>
      <c r="AB120" s="66">
        <f t="shared" si="69"/>
        <v>0</v>
      </c>
      <c r="AC120" s="33"/>
      <c r="AF120" s="32"/>
      <c r="AG120" s="66"/>
      <c r="AH120" s="66"/>
      <c r="AI120" s="66">
        <f t="shared" si="70"/>
        <v>0</v>
      </c>
      <c r="AJ120" s="33"/>
      <c r="AM120" s="32"/>
      <c r="AN120" s="66"/>
      <c r="AO120" s="66"/>
      <c r="AP120" s="66">
        <f t="shared" si="71"/>
        <v>0</v>
      </c>
      <c r="AQ120" s="33"/>
      <c r="AT120" s="32"/>
      <c r="AU120" s="66"/>
      <c r="AV120" s="66"/>
      <c r="AW120" s="66">
        <f t="shared" si="72"/>
        <v>0</v>
      </c>
      <c r="AX120" s="33"/>
      <c r="BA120" s="32"/>
      <c r="BB120" s="66"/>
      <c r="BC120" s="66"/>
      <c r="BD120" s="66">
        <f t="shared" si="73"/>
        <v>0</v>
      </c>
      <c r="BE120" s="33"/>
      <c r="BH120" s="32"/>
      <c r="BI120" s="66"/>
      <c r="BJ120" s="66"/>
      <c r="BK120" s="66">
        <f t="shared" si="74"/>
        <v>0</v>
      </c>
      <c r="BL120" s="33"/>
      <c r="BO120" s="32"/>
      <c r="BP120" s="66"/>
      <c r="BQ120" s="66"/>
      <c r="BR120" s="66">
        <f t="shared" si="75"/>
        <v>0</v>
      </c>
      <c r="BS120" s="33"/>
      <c r="BV120" s="32"/>
      <c r="BW120" s="66"/>
      <c r="BX120" s="66"/>
      <c r="BY120" s="66">
        <f t="shared" si="76"/>
        <v>0</v>
      </c>
      <c r="BZ120" s="33"/>
    </row>
    <row r="121" spans="4:78">
      <c r="D121" s="32"/>
      <c r="E121" s="66"/>
      <c r="F121" s="66"/>
      <c r="G121" s="66">
        <f t="shared" si="66"/>
        <v>0</v>
      </c>
      <c r="H121" s="33"/>
      <c r="K121" s="32"/>
      <c r="L121" s="66"/>
      <c r="M121" s="66"/>
      <c r="N121" s="66">
        <f t="shared" si="67"/>
        <v>0</v>
      </c>
      <c r="O121" s="33"/>
      <c r="R121" s="32"/>
      <c r="S121" s="66"/>
      <c r="T121" s="66"/>
      <c r="U121" s="66">
        <f t="shared" si="68"/>
        <v>0</v>
      </c>
      <c r="V121" s="33"/>
      <c r="Y121" s="32"/>
      <c r="Z121" s="66"/>
      <c r="AA121" s="66"/>
      <c r="AB121" s="66">
        <f t="shared" si="69"/>
        <v>0</v>
      </c>
      <c r="AC121" s="33"/>
      <c r="AF121" s="32"/>
      <c r="AG121" s="66"/>
      <c r="AH121" s="66"/>
      <c r="AI121" s="66">
        <f t="shared" si="70"/>
        <v>0</v>
      </c>
      <c r="AJ121" s="33"/>
      <c r="AM121" s="32"/>
      <c r="AN121" s="66"/>
      <c r="AO121" s="66"/>
      <c r="AP121" s="66">
        <f t="shared" si="71"/>
        <v>0</v>
      </c>
      <c r="AQ121" s="33"/>
      <c r="AT121" s="32"/>
      <c r="AU121" s="66"/>
      <c r="AV121" s="66"/>
      <c r="AW121" s="66">
        <f t="shared" si="72"/>
        <v>0</v>
      </c>
      <c r="AX121" s="33"/>
      <c r="BA121" s="32"/>
      <c r="BB121" s="66"/>
      <c r="BC121" s="66"/>
      <c r="BD121" s="66">
        <f t="shared" si="73"/>
        <v>0</v>
      </c>
      <c r="BE121" s="33"/>
      <c r="BH121" s="32"/>
      <c r="BI121" s="66"/>
      <c r="BJ121" s="66"/>
      <c r="BK121" s="66">
        <f t="shared" si="74"/>
        <v>0</v>
      </c>
      <c r="BL121" s="33"/>
      <c r="BO121" s="32"/>
      <c r="BP121" s="66"/>
      <c r="BQ121" s="66"/>
      <c r="BR121" s="66">
        <f t="shared" si="75"/>
        <v>0</v>
      </c>
      <c r="BS121" s="33"/>
      <c r="BV121" s="32"/>
      <c r="BW121" s="66"/>
      <c r="BX121" s="66"/>
      <c r="BY121" s="66">
        <f t="shared" si="76"/>
        <v>0</v>
      </c>
      <c r="BZ121" s="33"/>
    </row>
    <row r="122" spans="4:78">
      <c r="D122" s="32"/>
      <c r="E122" s="66"/>
      <c r="F122" s="66"/>
      <c r="G122" s="66">
        <f t="shared" si="66"/>
        <v>0</v>
      </c>
      <c r="H122" s="33"/>
      <c r="K122" s="32"/>
      <c r="L122" s="66"/>
      <c r="M122" s="66"/>
      <c r="N122" s="66">
        <f t="shared" si="67"/>
        <v>0</v>
      </c>
      <c r="O122" s="33"/>
      <c r="R122" s="32"/>
      <c r="S122" s="66"/>
      <c r="T122" s="66"/>
      <c r="U122" s="66">
        <f t="shared" si="68"/>
        <v>0</v>
      </c>
      <c r="V122" s="33"/>
      <c r="Y122" s="32"/>
      <c r="Z122" s="66"/>
      <c r="AA122" s="66"/>
      <c r="AB122" s="66">
        <f t="shared" si="69"/>
        <v>0</v>
      </c>
      <c r="AC122" s="33"/>
      <c r="AF122" s="32"/>
      <c r="AG122" s="66"/>
      <c r="AH122" s="66"/>
      <c r="AI122" s="66">
        <f t="shared" si="70"/>
        <v>0</v>
      </c>
      <c r="AJ122" s="33"/>
      <c r="AM122" s="32"/>
      <c r="AN122" s="66"/>
      <c r="AO122" s="66"/>
      <c r="AP122" s="66">
        <f t="shared" si="71"/>
        <v>0</v>
      </c>
      <c r="AQ122" s="33"/>
      <c r="AT122" s="32"/>
      <c r="AU122" s="66"/>
      <c r="AV122" s="66"/>
      <c r="AW122" s="66">
        <f t="shared" si="72"/>
        <v>0</v>
      </c>
      <c r="AX122" s="33"/>
      <c r="BA122" s="32"/>
      <c r="BB122" s="66"/>
      <c r="BC122" s="66"/>
      <c r="BD122" s="66">
        <f t="shared" si="73"/>
        <v>0</v>
      </c>
      <c r="BE122" s="33"/>
      <c r="BH122" s="32"/>
      <c r="BI122" s="66"/>
      <c r="BJ122" s="66"/>
      <c r="BK122" s="66">
        <f t="shared" si="74"/>
        <v>0</v>
      </c>
      <c r="BL122" s="33"/>
      <c r="BO122" s="32"/>
      <c r="BP122" s="66"/>
      <c r="BQ122" s="66"/>
      <c r="BR122" s="66">
        <f t="shared" si="75"/>
        <v>0</v>
      </c>
      <c r="BS122" s="33"/>
      <c r="BV122" s="32"/>
      <c r="BW122" s="66"/>
      <c r="BX122" s="66"/>
      <c r="BY122" s="66">
        <f t="shared" si="76"/>
        <v>0</v>
      </c>
      <c r="BZ122" s="33"/>
    </row>
    <row r="123" spans="4:78">
      <c r="D123" s="32"/>
      <c r="E123" s="66"/>
      <c r="F123" s="66"/>
      <c r="G123" s="66">
        <f t="shared" si="66"/>
        <v>0</v>
      </c>
      <c r="H123" s="33"/>
      <c r="K123" s="32"/>
      <c r="L123" s="66"/>
      <c r="M123" s="66"/>
      <c r="N123" s="66">
        <f t="shared" si="67"/>
        <v>0</v>
      </c>
      <c r="O123" s="33"/>
      <c r="R123" s="32"/>
      <c r="S123" s="66"/>
      <c r="T123" s="66"/>
      <c r="U123" s="66">
        <f t="shared" si="68"/>
        <v>0</v>
      </c>
      <c r="V123" s="33"/>
      <c r="Y123" s="32"/>
      <c r="Z123" s="66"/>
      <c r="AA123" s="66"/>
      <c r="AB123" s="66">
        <f t="shared" si="69"/>
        <v>0</v>
      </c>
      <c r="AC123" s="33"/>
      <c r="AF123" s="32"/>
      <c r="AG123" s="66"/>
      <c r="AH123" s="66"/>
      <c r="AI123" s="66">
        <f t="shared" si="70"/>
        <v>0</v>
      </c>
      <c r="AJ123" s="33"/>
      <c r="AM123" s="32"/>
      <c r="AN123" s="66"/>
      <c r="AO123" s="66"/>
      <c r="AP123" s="66">
        <f t="shared" si="71"/>
        <v>0</v>
      </c>
      <c r="AQ123" s="33"/>
      <c r="AT123" s="32"/>
      <c r="AU123" s="66"/>
      <c r="AV123" s="66"/>
      <c r="AW123" s="66">
        <f t="shared" si="72"/>
        <v>0</v>
      </c>
      <c r="AX123" s="33"/>
      <c r="BA123" s="32"/>
      <c r="BB123" s="66"/>
      <c r="BC123" s="66"/>
      <c r="BD123" s="66">
        <f t="shared" si="73"/>
        <v>0</v>
      </c>
      <c r="BE123" s="33"/>
      <c r="BH123" s="32"/>
      <c r="BI123" s="66"/>
      <c r="BJ123" s="66"/>
      <c r="BK123" s="66">
        <f t="shared" si="74"/>
        <v>0</v>
      </c>
      <c r="BL123" s="33"/>
      <c r="BO123" s="32"/>
      <c r="BP123" s="66"/>
      <c r="BQ123" s="66"/>
      <c r="BR123" s="66">
        <f t="shared" si="75"/>
        <v>0</v>
      </c>
      <c r="BS123" s="33"/>
      <c r="BV123" s="32"/>
      <c r="BW123" s="66"/>
      <c r="BX123" s="66"/>
      <c r="BY123" s="66">
        <f t="shared" si="76"/>
        <v>0</v>
      </c>
      <c r="BZ123" s="33"/>
    </row>
    <row r="124" spans="4:78">
      <c r="D124" s="32"/>
      <c r="E124" s="66"/>
      <c r="F124" s="66"/>
      <c r="G124" s="66">
        <f t="shared" si="66"/>
        <v>0</v>
      </c>
      <c r="H124" s="33"/>
      <c r="K124" s="32"/>
      <c r="L124" s="66"/>
      <c r="M124" s="66"/>
      <c r="N124" s="66">
        <f t="shared" si="67"/>
        <v>0</v>
      </c>
      <c r="O124" s="33"/>
      <c r="R124" s="32"/>
      <c r="S124" s="66"/>
      <c r="T124" s="66"/>
      <c r="U124" s="66">
        <f t="shared" si="68"/>
        <v>0</v>
      </c>
      <c r="V124" s="33"/>
      <c r="Y124" s="32"/>
      <c r="Z124" s="66"/>
      <c r="AA124" s="66"/>
      <c r="AB124" s="66">
        <f t="shared" si="69"/>
        <v>0</v>
      </c>
      <c r="AC124" s="33"/>
      <c r="AF124" s="32"/>
      <c r="AG124" s="66"/>
      <c r="AH124" s="66"/>
      <c r="AI124" s="66">
        <f t="shared" si="70"/>
        <v>0</v>
      </c>
      <c r="AJ124" s="33"/>
      <c r="AM124" s="32"/>
      <c r="AN124" s="66"/>
      <c r="AO124" s="66"/>
      <c r="AP124" s="66">
        <f t="shared" si="71"/>
        <v>0</v>
      </c>
      <c r="AQ124" s="33"/>
      <c r="AT124" s="32"/>
      <c r="AU124" s="66"/>
      <c r="AV124" s="66"/>
      <c r="AW124" s="66">
        <f t="shared" si="72"/>
        <v>0</v>
      </c>
      <c r="AX124" s="33"/>
      <c r="BA124" s="32"/>
      <c r="BB124" s="66"/>
      <c r="BC124" s="66"/>
      <c r="BD124" s="66">
        <f t="shared" si="73"/>
        <v>0</v>
      </c>
      <c r="BE124" s="33"/>
      <c r="BH124" s="32"/>
      <c r="BI124" s="66"/>
      <c r="BJ124" s="66"/>
      <c r="BK124" s="66">
        <f t="shared" si="74"/>
        <v>0</v>
      </c>
      <c r="BL124" s="33"/>
      <c r="BO124" s="32"/>
      <c r="BP124" s="66"/>
      <c r="BQ124" s="66"/>
      <c r="BR124" s="66">
        <f t="shared" si="75"/>
        <v>0</v>
      </c>
      <c r="BS124" s="33"/>
      <c r="BV124" s="32"/>
      <c r="BW124" s="66"/>
      <c r="BX124" s="66"/>
      <c r="BY124" s="66">
        <f t="shared" si="76"/>
        <v>0</v>
      </c>
      <c r="BZ124" s="33"/>
    </row>
    <row r="125" spans="4:78">
      <c r="D125" s="32"/>
      <c r="E125" s="66"/>
      <c r="F125" s="66"/>
      <c r="G125" s="66">
        <f t="shared" si="66"/>
        <v>0</v>
      </c>
      <c r="H125" s="33"/>
      <c r="K125" s="32"/>
      <c r="L125" s="66"/>
      <c r="M125" s="66"/>
      <c r="N125" s="66">
        <f t="shared" si="67"/>
        <v>0</v>
      </c>
      <c r="O125" s="33"/>
      <c r="R125" s="32"/>
      <c r="S125" s="66"/>
      <c r="T125" s="66"/>
      <c r="U125" s="66">
        <f t="shared" si="68"/>
        <v>0</v>
      </c>
      <c r="V125" s="33"/>
      <c r="Y125" s="32"/>
      <c r="Z125" s="66"/>
      <c r="AA125" s="66"/>
      <c r="AB125" s="66">
        <f t="shared" si="69"/>
        <v>0</v>
      </c>
      <c r="AC125" s="33"/>
      <c r="AF125" s="32"/>
      <c r="AG125" s="66"/>
      <c r="AH125" s="66"/>
      <c r="AI125" s="66">
        <f t="shared" si="70"/>
        <v>0</v>
      </c>
      <c r="AJ125" s="33"/>
      <c r="AM125" s="32"/>
      <c r="AN125" s="66"/>
      <c r="AO125" s="66"/>
      <c r="AP125" s="66">
        <f t="shared" si="71"/>
        <v>0</v>
      </c>
      <c r="AQ125" s="33"/>
      <c r="AT125" s="32"/>
      <c r="AU125" s="66"/>
      <c r="AV125" s="66"/>
      <c r="AW125" s="66">
        <f t="shared" si="72"/>
        <v>0</v>
      </c>
      <c r="AX125" s="33"/>
      <c r="BA125" s="32"/>
      <c r="BB125" s="66"/>
      <c r="BC125" s="66"/>
      <c r="BD125" s="66">
        <f t="shared" si="73"/>
        <v>0</v>
      </c>
      <c r="BE125" s="33"/>
      <c r="BH125" s="32"/>
      <c r="BI125" s="66"/>
      <c r="BJ125" s="66"/>
      <c r="BK125" s="66">
        <f t="shared" si="74"/>
        <v>0</v>
      </c>
      <c r="BL125" s="33"/>
      <c r="BO125" s="32"/>
      <c r="BP125" s="66"/>
      <c r="BQ125" s="66"/>
      <c r="BR125" s="66">
        <f t="shared" si="75"/>
        <v>0</v>
      </c>
      <c r="BS125" s="33"/>
      <c r="BV125" s="32"/>
      <c r="BW125" s="66"/>
      <c r="BX125" s="66"/>
      <c r="BY125" s="66">
        <f t="shared" si="76"/>
        <v>0</v>
      </c>
      <c r="BZ125" s="33"/>
    </row>
    <row r="126" spans="4:78">
      <c r="D126" s="32"/>
      <c r="E126" s="66"/>
      <c r="F126" s="66"/>
      <c r="G126" s="66">
        <f t="shared" si="66"/>
        <v>0</v>
      </c>
      <c r="H126" s="33"/>
      <c r="K126" s="32"/>
      <c r="L126" s="66"/>
      <c r="M126" s="66"/>
      <c r="N126" s="66">
        <f t="shared" si="67"/>
        <v>0</v>
      </c>
      <c r="O126" s="33"/>
      <c r="R126" s="32"/>
      <c r="S126" s="66"/>
      <c r="T126" s="66"/>
      <c r="U126" s="66">
        <f t="shared" si="68"/>
        <v>0</v>
      </c>
      <c r="V126" s="33"/>
      <c r="Y126" s="32"/>
      <c r="Z126" s="66"/>
      <c r="AA126" s="66"/>
      <c r="AB126" s="66">
        <f t="shared" si="69"/>
        <v>0</v>
      </c>
      <c r="AC126" s="33"/>
      <c r="AF126" s="32"/>
      <c r="AG126" s="66"/>
      <c r="AH126" s="66"/>
      <c r="AI126" s="66">
        <f t="shared" si="70"/>
        <v>0</v>
      </c>
      <c r="AJ126" s="33"/>
      <c r="AM126" s="32"/>
      <c r="AN126" s="66"/>
      <c r="AO126" s="66"/>
      <c r="AP126" s="66">
        <f t="shared" si="71"/>
        <v>0</v>
      </c>
      <c r="AQ126" s="33"/>
      <c r="AT126" s="32"/>
      <c r="AU126" s="66"/>
      <c r="AV126" s="66"/>
      <c r="AW126" s="66">
        <f t="shared" si="72"/>
        <v>0</v>
      </c>
      <c r="AX126" s="33"/>
      <c r="BA126" s="32"/>
      <c r="BB126" s="66"/>
      <c r="BC126" s="66"/>
      <c r="BD126" s="66">
        <f t="shared" si="73"/>
        <v>0</v>
      </c>
      <c r="BE126" s="33"/>
      <c r="BH126" s="32"/>
      <c r="BI126" s="66"/>
      <c r="BJ126" s="66"/>
      <c r="BK126" s="66">
        <f t="shared" si="74"/>
        <v>0</v>
      </c>
      <c r="BL126" s="33"/>
      <c r="BO126" s="32"/>
      <c r="BP126" s="66"/>
      <c r="BQ126" s="66"/>
      <c r="BR126" s="66">
        <f t="shared" si="75"/>
        <v>0</v>
      </c>
      <c r="BS126" s="33"/>
      <c r="BV126" s="32"/>
      <c r="BW126" s="66"/>
      <c r="BX126" s="66"/>
      <c r="BY126" s="66">
        <f t="shared" si="76"/>
        <v>0</v>
      </c>
      <c r="BZ126" s="33"/>
    </row>
    <row r="127" spans="4:78">
      <c r="D127" s="32"/>
      <c r="E127" s="66"/>
      <c r="F127" s="66"/>
      <c r="G127" s="66">
        <f t="shared" si="66"/>
        <v>0</v>
      </c>
      <c r="H127" s="33"/>
      <c r="K127" s="32"/>
      <c r="L127" s="66"/>
      <c r="M127" s="66"/>
      <c r="N127" s="66">
        <f t="shared" si="67"/>
        <v>0</v>
      </c>
      <c r="O127" s="33"/>
      <c r="R127" s="32"/>
      <c r="S127" s="66"/>
      <c r="T127" s="66"/>
      <c r="U127" s="66">
        <f t="shared" si="68"/>
        <v>0</v>
      </c>
      <c r="V127" s="33"/>
      <c r="Y127" s="32"/>
      <c r="Z127" s="66"/>
      <c r="AA127" s="66"/>
      <c r="AB127" s="66">
        <f t="shared" si="69"/>
        <v>0</v>
      </c>
      <c r="AC127" s="33"/>
      <c r="AF127" s="32"/>
      <c r="AG127" s="66"/>
      <c r="AH127" s="66"/>
      <c r="AI127" s="66">
        <f t="shared" si="70"/>
        <v>0</v>
      </c>
      <c r="AJ127" s="33"/>
      <c r="AM127" s="32"/>
      <c r="AN127" s="66"/>
      <c r="AO127" s="66"/>
      <c r="AP127" s="66">
        <f t="shared" si="71"/>
        <v>0</v>
      </c>
      <c r="AQ127" s="33"/>
      <c r="AT127" s="32"/>
      <c r="AU127" s="66"/>
      <c r="AV127" s="66"/>
      <c r="AW127" s="66">
        <f t="shared" si="72"/>
        <v>0</v>
      </c>
      <c r="AX127" s="33"/>
      <c r="BA127" s="32"/>
      <c r="BB127" s="66"/>
      <c r="BC127" s="66"/>
      <c r="BD127" s="66">
        <f t="shared" si="73"/>
        <v>0</v>
      </c>
      <c r="BE127" s="33"/>
      <c r="BH127" s="32"/>
      <c r="BI127" s="66"/>
      <c r="BJ127" s="66"/>
      <c r="BK127" s="66">
        <f t="shared" si="74"/>
        <v>0</v>
      </c>
      <c r="BL127" s="33"/>
      <c r="BO127" s="32"/>
      <c r="BP127" s="66"/>
      <c r="BQ127" s="66"/>
      <c r="BR127" s="66">
        <f t="shared" si="75"/>
        <v>0</v>
      </c>
      <c r="BS127" s="33"/>
      <c r="BV127" s="32"/>
      <c r="BW127" s="66"/>
      <c r="BX127" s="66"/>
      <c r="BY127" s="66">
        <f t="shared" si="76"/>
        <v>0</v>
      </c>
      <c r="BZ127" s="33"/>
    </row>
    <row r="128" spans="4:78">
      <c r="D128" s="32"/>
      <c r="E128" s="66"/>
      <c r="F128" s="66"/>
      <c r="G128" s="66">
        <f t="shared" si="66"/>
        <v>0</v>
      </c>
      <c r="H128" s="33"/>
      <c r="K128" s="32"/>
      <c r="L128" s="66"/>
      <c r="M128" s="66"/>
      <c r="N128" s="66">
        <f t="shared" si="67"/>
        <v>0</v>
      </c>
      <c r="O128" s="33"/>
      <c r="R128" s="32"/>
      <c r="S128" s="66"/>
      <c r="T128" s="66"/>
      <c r="U128" s="66">
        <f t="shared" si="68"/>
        <v>0</v>
      </c>
      <c r="V128" s="33"/>
      <c r="Y128" s="32"/>
      <c r="Z128" s="66"/>
      <c r="AA128" s="66"/>
      <c r="AB128" s="66">
        <f t="shared" si="69"/>
        <v>0</v>
      </c>
      <c r="AC128" s="33"/>
      <c r="AF128" s="32"/>
      <c r="AG128" s="66"/>
      <c r="AH128" s="66"/>
      <c r="AI128" s="66">
        <f t="shared" si="70"/>
        <v>0</v>
      </c>
      <c r="AJ128" s="33"/>
      <c r="AM128" s="32"/>
      <c r="AN128" s="66"/>
      <c r="AO128" s="66"/>
      <c r="AP128" s="66">
        <f t="shared" si="71"/>
        <v>0</v>
      </c>
      <c r="AQ128" s="33"/>
      <c r="AT128" s="32"/>
      <c r="AU128" s="66"/>
      <c r="AV128" s="66"/>
      <c r="AW128" s="66">
        <f t="shared" si="72"/>
        <v>0</v>
      </c>
      <c r="AX128" s="33"/>
      <c r="BA128" s="32"/>
      <c r="BB128" s="66"/>
      <c r="BC128" s="66"/>
      <c r="BD128" s="66">
        <f t="shared" si="73"/>
        <v>0</v>
      </c>
      <c r="BE128" s="33"/>
      <c r="BH128" s="32"/>
      <c r="BI128" s="66"/>
      <c r="BJ128" s="66"/>
      <c r="BK128" s="66">
        <f t="shared" si="74"/>
        <v>0</v>
      </c>
      <c r="BL128" s="33"/>
      <c r="BO128" s="32"/>
      <c r="BP128" s="66"/>
      <c r="BQ128" s="66"/>
      <c r="BR128" s="66">
        <f t="shared" si="75"/>
        <v>0</v>
      </c>
      <c r="BS128" s="33"/>
      <c r="BV128" s="32"/>
      <c r="BW128" s="66"/>
      <c r="BX128" s="66"/>
      <c r="BY128" s="66">
        <f t="shared" si="76"/>
        <v>0</v>
      </c>
      <c r="BZ128" s="33"/>
    </row>
    <row r="129" spans="4:78">
      <c r="D129" s="32"/>
      <c r="E129" s="66"/>
      <c r="F129" s="66"/>
      <c r="G129" s="66">
        <f t="shared" si="66"/>
        <v>0</v>
      </c>
      <c r="H129" s="33"/>
      <c r="K129" s="32"/>
      <c r="L129" s="66"/>
      <c r="M129" s="66"/>
      <c r="N129" s="66">
        <f t="shared" si="67"/>
        <v>0</v>
      </c>
      <c r="O129" s="33"/>
      <c r="R129" s="32"/>
      <c r="S129" s="66"/>
      <c r="T129" s="66"/>
      <c r="U129" s="66">
        <f t="shared" si="68"/>
        <v>0</v>
      </c>
      <c r="V129" s="33"/>
      <c r="Y129" s="32"/>
      <c r="Z129" s="66"/>
      <c r="AA129" s="66"/>
      <c r="AB129" s="66">
        <f t="shared" si="69"/>
        <v>0</v>
      </c>
      <c r="AC129" s="33"/>
      <c r="AF129" s="32"/>
      <c r="AG129" s="66"/>
      <c r="AH129" s="66"/>
      <c r="AI129" s="66">
        <f t="shared" si="70"/>
        <v>0</v>
      </c>
      <c r="AJ129" s="33"/>
      <c r="AM129" s="32"/>
      <c r="AN129" s="66"/>
      <c r="AO129" s="66"/>
      <c r="AP129" s="66">
        <f t="shared" si="71"/>
        <v>0</v>
      </c>
      <c r="AQ129" s="33"/>
      <c r="AT129" s="32"/>
      <c r="AU129" s="66"/>
      <c r="AV129" s="66"/>
      <c r="AW129" s="66">
        <f t="shared" si="72"/>
        <v>0</v>
      </c>
      <c r="AX129" s="33"/>
      <c r="BA129" s="32"/>
      <c r="BB129" s="66"/>
      <c r="BC129" s="66"/>
      <c r="BD129" s="66">
        <f t="shared" si="73"/>
        <v>0</v>
      </c>
      <c r="BE129" s="33"/>
      <c r="BH129" s="32"/>
      <c r="BI129" s="66"/>
      <c r="BJ129" s="66"/>
      <c r="BK129" s="66">
        <f t="shared" si="74"/>
        <v>0</v>
      </c>
      <c r="BL129" s="33"/>
      <c r="BO129" s="32"/>
      <c r="BP129" s="66"/>
      <c r="BQ129" s="66"/>
      <c r="BR129" s="66">
        <f t="shared" si="75"/>
        <v>0</v>
      </c>
      <c r="BS129" s="33"/>
      <c r="BV129" s="32"/>
      <c r="BW129" s="66"/>
      <c r="BX129" s="66"/>
      <c r="BY129" s="66">
        <f t="shared" si="76"/>
        <v>0</v>
      </c>
      <c r="BZ129" s="33"/>
    </row>
    <row r="130" spans="4:78">
      <c r="D130" s="32"/>
      <c r="E130" s="66"/>
      <c r="F130" s="66"/>
      <c r="G130" s="66">
        <f t="shared" si="66"/>
        <v>0</v>
      </c>
      <c r="H130" s="33"/>
      <c r="K130" s="32"/>
      <c r="L130" s="66"/>
      <c r="M130" s="66"/>
      <c r="N130" s="66">
        <f t="shared" si="67"/>
        <v>0</v>
      </c>
      <c r="O130" s="33"/>
      <c r="R130" s="32"/>
      <c r="S130" s="66"/>
      <c r="T130" s="66"/>
      <c r="U130" s="66">
        <f t="shared" si="68"/>
        <v>0</v>
      </c>
      <c r="V130" s="33"/>
      <c r="Y130" s="32"/>
      <c r="Z130" s="66"/>
      <c r="AA130" s="66"/>
      <c r="AB130" s="66">
        <f t="shared" si="69"/>
        <v>0</v>
      </c>
      <c r="AC130" s="33"/>
      <c r="AF130" s="32"/>
      <c r="AG130" s="66"/>
      <c r="AH130" s="66"/>
      <c r="AI130" s="66">
        <f t="shared" si="70"/>
        <v>0</v>
      </c>
      <c r="AJ130" s="33"/>
      <c r="AM130" s="32"/>
      <c r="AN130" s="66"/>
      <c r="AO130" s="66"/>
      <c r="AP130" s="66">
        <f t="shared" si="71"/>
        <v>0</v>
      </c>
      <c r="AQ130" s="33"/>
      <c r="AT130" s="32"/>
      <c r="AU130" s="66"/>
      <c r="AV130" s="66"/>
      <c r="AW130" s="66">
        <f t="shared" si="72"/>
        <v>0</v>
      </c>
      <c r="AX130" s="33"/>
      <c r="BA130" s="32"/>
      <c r="BB130" s="66"/>
      <c r="BC130" s="66"/>
      <c r="BD130" s="66">
        <f t="shared" si="73"/>
        <v>0</v>
      </c>
      <c r="BE130" s="33"/>
      <c r="BH130" s="32"/>
      <c r="BI130" s="66"/>
      <c r="BJ130" s="66"/>
      <c r="BK130" s="66">
        <f t="shared" si="74"/>
        <v>0</v>
      </c>
      <c r="BL130" s="33"/>
      <c r="BO130" s="32"/>
      <c r="BP130" s="66"/>
      <c r="BQ130" s="66"/>
      <c r="BR130" s="66">
        <f t="shared" si="75"/>
        <v>0</v>
      </c>
      <c r="BS130" s="33"/>
      <c r="BV130" s="32"/>
      <c r="BW130" s="66"/>
      <c r="BX130" s="66"/>
      <c r="BY130" s="66">
        <f t="shared" si="76"/>
        <v>0</v>
      </c>
      <c r="BZ130" s="33"/>
    </row>
    <row r="131" spans="4:78">
      <c r="D131" s="32"/>
      <c r="E131" s="66"/>
      <c r="F131" s="66"/>
      <c r="G131" s="66">
        <f t="shared" si="66"/>
        <v>0</v>
      </c>
      <c r="H131" s="33"/>
      <c r="K131" s="32"/>
      <c r="L131" s="66"/>
      <c r="M131" s="66"/>
      <c r="N131" s="66">
        <f t="shared" si="67"/>
        <v>0</v>
      </c>
      <c r="O131" s="33"/>
      <c r="R131" s="32"/>
      <c r="S131" s="66"/>
      <c r="T131" s="66"/>
      <c r="U131" s="66">
        <f t="shared" si="68"/>
        <v>0</v>
      </c>
      <c r="V131" s="33"/>
      <c r="Y131" s="32"/>
      <c r="Z131" s="66"/>
      <c r="AA131" s="66"/>
      <c r="AB131" s="66">
        <f t="shared" si="69"/>
        <v>0</v>
      </c>
      <c r="AC131" s="33"/>
      <c r="AF131" s="32"/>
      <c r="AG131" s="66"/>
      <c r="AH131" s="66"/>
      <c r="AI131" s="66">
        <f t="shared" si="70"/>
        <v>0</v>
      </c>
      <c r="AJ131" s="33"/>
      <c r="AM131" s="32"/>
      <c r="AN131" s="66"/>
      <c r="AO131" s="66"/>
      <c r="AP131" s="66">
        <f t="shared" si="71"/>
        <v>0</v>
      </c>
      <c r="AQ131" s="33"/>
      <c r="AT131" s="32"/>
      <c r="AU131" s="66"/>
      <c r="AV131" s="66"/>
      <c r="AW131" s="66">
        <f t="shared" si="72"/>
        <v>0</v>
      </c>
      <c r="AX131" s="33"/>
      <c r="BA131" s="32"/>
      <c r="BB131" s="66"/>
      <c r="BC131" s="66"/>
      <c r="BD131" s="66">
        <f t="shared" si="73"/>
        <v>0</v>
      </c>
      <c r="BE131" s="33"/>
      <c r="BH131" s="32"/>
      <c r="BI131" s="66"/>
      <c r="BJ131" s="66"/>
      <c r="BK131" s="66">
        <f t="shared" si="74"/>
        <v>0</v>
      </c>
      <c r="BL131" s="33"/>
      <c r="BO131" s="32"/>
      <c r="BP131" s="66"/>
      <c r="BQ131" s="66"/>
      <c r="BR131" s="66">
        <f t="shared" si="75"/>
        <v>0</v>
      </c>
      <c r="BS131" s="33"/>
      <c r="BV131" s="32"/>
      <c r="BW131" s="66"/>
      <c r="BX131" s="66"/>
      <c r="BY131" s="66">
        <f t="shared" si="76"/>
        <v>0</v>
      </c>
      <c r="BZ131" s="33"/>
    </row>
    <row r="132" spans="4:78">
      <c r="D132" s="32"/>
      <c r="E132" s="66"/>
      <c r="F132" s="66"/>
      <c r="G132" s="66">
        <f t="shared" si="66"/>
        <v>0</v>
      </c>
      <c r="H132" s="33"/>
      <c r="K132" s="32"/>
      <c r="L132" s="66"/>
      <c r="M132" s="66"/>
      <c r="N132" s="66">
        <f t="shared" si="67"/>
        <v>0</v>
      </c>
      <c r="O132" s="33"/>
      <c r="R132" s="32"/>
      <c r="S132" s="66"/>
      <c r="T132" s="66"/>
      <c r="U132" s="66">
        <f t="shared" si="68"/>
        <v>0</v>
      </c>
      <c r="V132" s="33"/>
      <c r="Y132" s="32"/>
      <c r="Z132" s="66"/>
      <c r="AA132" s="66"/>
      <c r="AB132" s="66">
        <f t="shared" si="69"/>
        <v>0</v>
      </c>
      <c r="AC132" s="33"/>
      <c r="AF132" s="32"/>
      <c r="AG132" s="66"/>
      <c r="AH132" s="66"/>
      <c r="AI132" s="66">
        <f t="shared" si="70"/>
        <v>0</v>
      </c>
      <c r="AJ132" s="33"/>
      <c r="AM132" s="32"/>
      <c r="AN132" s="66"/>
      <c r="AO132" s="66"/>
      <c r="AP132" s="66">
        <f t="shared" si="71"/>
        <v>0</v>
      </c>
      <c r="AQ132" s="33"/>
      <c r="AT132" s="32"/>
      <c r="AU132" s="66"/>
      <c r="AV132" s="66"/>
      <c r="AW132" s="66">
        <f t="shared" si="72"/>
        <v>0</v>
      </c>
      <c r="AX132" s="33"/>
      <c r="BA132" s="32"/>
      <c r="BB132" s="66"/>
      <c r="BC132" s="66"/>
      <c r="BD132" s="66">
        <f t="shared" si="73"/>
        <v>0</v>
      </c>
      <c r="BE132" s="33"/>
      <c r="BH132" s="32"/>
      <c r="BI132" s="66"/>
      <c r="BJ132" s="66"/>
      <c r="BK132" s="66">
        <f t="shared" si="74"/>
        <v>0</v>
      </c>
      <c r="BL132" s="33"/>
      <c r="BO132" s="32"/>
      <c r="BP132" s="66"/>
      <c r="BQ132" s="66"/>
      <c r="BR132" s="66">
        <f t="shared" si="75"/>
        <v>0</v>
      </c>
      <c r="BS132" s="33"/>
      <c r="BV132" s="32"/>
      <c r="BW132" s="66"/>
      <c r="BX132" s="66"/>
      <c r="BY132" s="66">
        <f t="shared" si="76"/>
        <v>0</v>
      </c>
      <c r="BZ132" s="33"/>
    </row>
    <row r="133" spans="4:78">
      <c r="D133" s="32"/>
      <c r="E133" s="66"/>
      <c r="F133" s="66"/>
      <c r="G133" s="66">
        <f t="shared" si="66"/>
        <v>0</v>
      </c>
      <c r="H133" s="33"/>
      <c r="K133" s="32"/>
      <c r="L133" s="66"/>
      <c r="M133" s="66"/>
      <c r="N133" s="66">
        <f t="shared" si="67"/>
        <v>0</v>
      </c>
      <c r="O133" s="33"/>
      <c r="R133" s="32"/>
      <c r="S133" s="66"/>
      <c r="T133" s="66"/>
      <c r="U133" s="66">
        <f t="shared" si="68"/>
        <v>0</v>
      </c>
      <c r="V133" s="33"/>
      <c r="Y133" s="32"/>
      <c r="Z133" s="66"/>
      <c r="AA133" s="66"/>
      <c r="AB133" s="66">
        <f t="shared" si="69"/>
        <v>0</v>
      </c>
      <c r="AC133" s="33"/>
      <c r="AF133" s="32"/>
      <c r="AG133" s="66"/>
      <c r="AH133" s="66"/>
      <c r="AI133" s="66">
        <f t="shared" si="70"/>
        <v>0</v>
      </c>
      <c r="AJ133" s="33"/>
      <c r="AM133" s="32"/>
      <c r="AN133" s="66"/>
      <c r="AO133" s="66"/>
      <c r="AP133" s="66">
        <f t="shared" si="71"/>
        <v>0</v>
      </c>
      <c r="AQ133" s="33"/>
      <c r="AT133" s="32"/>
      <c r="AU133" s="66"/>
      <c r="AV133" s="66"/>
      <c r="AW133" s="66">
        <f t="shared" si="72"/>
        <v>0</v>
      </c>
      <c r="AX133" s="33"/>
      <c r="BA133" s="32"/>
      <c r="BB133" s="66"/>
      <c r="BC133" s="66"/>
      <c r="BD133" s="66">
        <f t="shared" si="73"/>
        <v>0</v>
      </c>
      <c r="BE133" s="33"/>
      <c r="BH133" s="32"/>
      <c r="BI133" s="66"/>
      <c r="BJ133" s="66"/>
      <c r="BK133" s="66">
        <f t="shared" si="74"/>
        <v>0</v>
      </c>
      <c r="BL133" s="33"/>
      <c r="BO133" s="32"/>
      <c r="BP133" s="66"/>
      <c r="BQ133" s="66"/>
      <c r="BR133" s="66">
        <f t="shared" si="75"/>
        <v>0</v>
      </c>
      <c r="BS133" s="33"/>
      <c r="BV133" s="32"/>
      <c r="BW133" s="66"/>
      <c r="BX133" s="66"/>
      <c r="BY133" s="66">
        <f t="shared" si="76"/>
        <v>0</v>
      </c>
      <c r="BZ133" s="33"/>
    </row>
    <row r="134" spans="4:78">
      <c r="D134" s="32"/>
      <c r="E134" s="66"/>
      <c r="F134" s="66"/>
      <c r="G134" s="66">
        <f t="shared" si="66"/>
        <v>0</v>
      </c>
      <c r="H134" s="33"/>
      <c r="K134" s="32"/>
      <c r="L134" s="66"/>
      <c r="M134" s="66"/>
      <c r="N134" s="66">
        <f t="shared" si="67"/>
        <v>0</v>
      </c>
      <c r="O134" s="33"/>
      <c r="R134" s="32"/>
      <c r="S134" s="66"/>
      <c r="T134" s="66"/>
      <c r="U134" s="66">
        <f t="shared" si="68"/>
        <v>0</v>
      </c>
      <c r="V134" s="33"/>
      <c r="Y134" s="32"/>
      <c r="Z134" s="66"/>
      <c r="AA134" s="66"/>
      <c r="AB134" s="66">
        <f t="shared" si="69"/>
        <v>0</v>
      </c>
      <c r="AC134" s="33"/>
      <c r="AF134" s="32"/>
      <c r="AG134" s="66"/>
      <c r="AH134" s="66"/>
      <c r="AI134" s="66">
        <f t="shared" si="70"/>
        <v>0</v>
      </c>
      <c r="AJ134" s="33"/>
      <c r="AM134" s="32"/>
      <c r="AN134" s="66"/>
      <c r="AO134" s="66"/>
      <c r="AP134" s="66">
        <f t="shared" si="71"/>
        <v>0</v>
      </c>
      <c r="AQ134" s="33"/>
      <c r="AT134" s="32"/>
      <c r="AU134" s="66"/>
      <c r="AV134" s="66"/>
      <c r="AW134" s="66">
        <f t="shared" si="72"/>
        <v>0</v>
      </c>
      <c r="AX134" s="33"/>
      <c r="BA134" s="32"/>
      <c r="BB134" s="66"/>
      <c r="BC134" s="66"/>
      <c r="BD134" s="66">
        <f t="shared" si="73"/>
        <v>0</v>
      </c>
      <c r="BE134" s="33"/>
      <c r="BH134" s="32"/>
      <c r="BI134" s="66"/>
      <c r="BJ134" s="66"/>
      <c r="BK134" s="66">
        <f t="shared" si="74"/>
        <v>0</v>
      </c>
      <c r="BL134" s="33"/>
      <c r="BO134" s="32"/>
      <c r="BP134" s="66"/>
      <c r="BQ134" s="66"/>
      <c r="BR134" s="66">
        <f t="shared" si="75"/>
        <v>0</v>
      </c>
      <c r="BS134" s="33"/>
      <c r="BV134" s="32"/>
      <c r="BW134" s="66"/>
      <c r="BX134" s="66"/>
      <c r="BY134" s="66">
        <f t="shared" si="76"/>
        <v>0</v>
      </c>
      <c r="BZ134" s="33"/>
    </row>
    <row r="135" spans="4:78">
      <c r="D135" s="34" t="s">
        <v>40</v>
      </c>
      <c r="E135" s="68">
        <f>SUM(E118:E134)</f>
        <v>0</v>
      </c>
      <c r="F135" s="68">
        <f>SUM(F118:F134)</f>
        <v>0</v>
      </c>
      <c r="G135" s="68">
        <f>SUM(G118:G134)</f>
        <v>0</v>
      </c>
      <c r="H135" s="35"/>
      <c r="K135" s="34" t="s">
        <v>40</v>
      </c>
      <c r="L135" s="68">
        <f>SUM(L118:L134)</f>
        <v>0</v>
      </c>
      <c r="M135" s="68">
        <f>SUM(M118:M134)</f>
        <v>0</v>
      </c>
      <c r="N135" s="68">
        <f>SUM(N118:N134)</f>
        <v>0</v>
      </c>
      <c r="O135" s="35"/>
      <c r="R135" s="34" t="s">
        <v>40</v>
      </c>
      <c r="S135" s="68">
        <f>SUM(S118:S134)</f>
        <v>0</v>
      </c>
      <c r="T135" s="68">
        <f>SUM(T118:T134)</f>
        <v>0</v>
      </c>
      <c r="U135" s="68">
        <f>SUM(U118:U134)</f>
        <v>0</v>
      </c>
      <c r="V135" s="35"/>
      <c r="Y135" s="34" t="s">
        <v>40</v>
      </c>
      <c r="Z135" s="68">
        <f>SUM(Z118:Z134)</f>
        <v>0</v>
      </c>
      <c r="AA135" s="68">
        <f>SUM(AA118:AA134)</f>
        <v>0</v>
      </c>
      <c r="AB135" s="68">
        <f>SUM(AB118:AB134)</f>
        <v>0</v>
      </c>
      <c r="AC135" s="35"/>
      <c r="AF135" s="34" t="s">
        <v>40</v>
      </c>
      <c r="AG135" s="68">
        <f>SUM(AG118:AG134)</f>
        <v>0</v>
      </c>
      <c r="AH135" s="68">
        <f>SUM(AH118:AH134)</f>
        <v>0</v>
      </c>
      <c r="AI135" s="68">
        <f>SUM(AI118:AI134)</f>
        <v>0</v>
      </c>
      <c r="AJ135" s="35"/>
      <c r="AM135" s="34" t="s">
        <v>40</v>
      </c>
      <c r="AN135" s="68">
        <f>SUM(AN118:AN134)</f>
        <v>0</v>
      </c>
      <c r="AO135" s="68">
        <f>SUM(AO118:AO134)</f>
        <v>0</v>
      </c>
      <c r="AP135" s="68">
        <f>SUM(AP118:AP134)</f>
        <v>0</v>
      </c>
      <c r="AQ135" s="35"/>
      <c r="AT135" s="34" t="s">
        <v>40</v>
      </c>
      <c r="AU135" s="68">
        <f>SUM(AU118:AU134)</f>
        <v>0</v>
      </c>
      <c r="AV135" s="68">
        <f>SUM(AV118:AV134)</f>
        <v>0</v>
      </c>
      <c r="AW135" s="68">
        <f>SUM(AW118:AW134)</f>
        <v>0</v>
      </c>
      <c r="AX135" s="35"/>
      <c r="BA135" s="34" t="s">
        <v>40</v>
      </c>
      <c r="BB135" s="68">
        <f>SUM(BB118:BB134)</f>
        <v>0</v>
      </c>
      <c r="BC135" s="68">
        <f>SUM(BC118:BC134)</f>
        <v>0</v>
      </c>
      <c r="BD135" s="68">
        <f>SUM(BD118:BD134)</f>
        <v>0</v>
      </c>
      <c r="BE135" s="35"/>
      <c r="BH135" s="34" t="s">
        <v>40</v>
      </c>
      <c r="BI135" s="68">
        <f>SUM(BI118:BI134)</f>
        <v>0</v>
      </c>
      <c r="BJ135" s="68">
        <f>SUM(BJ118:BJ134)</f>
        <v>0</v>
      </c>
      <c r="BK135" s="68">
        <f>SUM(BK118:BK134)</f>
        <v>0</v>
      </c>
      <c r="BL135" s="35"/>
      <c r="BO135" s="34" t="s">
        <v>40</v>
      </c>
      <c r="BP135" s="68">
        <f>SUM(BP118:BP134)</f>
        <v>0</v>
      </c>
      <c r="BQ135" s="68">
        <f>SUM(BQ118:BQ134)</f>
        <v>0</v>
      </c>
      <c r="BR135" s="68">
        <f>SUM(BR118:BR134)</f>
        <v>0</v>
      </c>
      <c r="BS135" s="35"/>
      <c r="BV135" s="34" t="s">
        <v>40</v>
      </c>
      <c r="BW135" s="68">
        <f>SUM(BW118:BW134)</f>
        <v>0</v>
      </c>
      <c r="BX135" s="68">
        <f>SUM(BX118:BX134)</f>
        <v>0</v>
      </c>
      <c r="BY135" s="68">
        <f>SUM(BY118:BY134)</f>
        <v>0</v>
      </c>
      <c r="BZ135" s="35"/>
    </row>
  </sheetData>
  <mergeCells count="80">
    <mergeCell ref="AN4:AR4"/>
    <mergeCell ref="AU4:AY4"/>
    <mergeCell ref="BB4:BF4"/>
    <mergeCell ref="BI4:BM4"/>
    <mergeCell ref="BP4:BT4"/>
    <mergeCell ref="Z4:AD4"/>
    <mergeCell ref="AG4:AK4"/>
    <mergeCell ref="BW4:CA4"/>
    <mergeCell ref="AT116:AX116"/>
    <mergeCell ref="BA116:BE116"/>
    <mergeCell ref="BH116:BL116"/>
    <mergeCell ref="BO116:BS116"/>
    <mergeCell ref="BV116:BZ116"/>
    <mergeCell ref="BO95:BS95"/>
    <mergeCell ref="BV95:BZ95"/>
    <mergeCell ref="AT74:AX74"/>
    <mergeCell ref="BA74:BE74"/>
    <mergeCell ref="BH74:BL74"/>
    <mergeCell ref="BO74:BS74"/>
    <mergeCell ref="BV74:BZ74"/>
    <mergeCell ref="BA53:BE53"/>
    <mergeCell ref="D116:H116"/>
    <mergeCell ref="K116:O116"/>
    <mergeCell ref="R116:V116"/>
    <mergeCell ref="Y116:AC116"/>
    <mergeCell ref="AF116:AJ116"/>
    <mergeCell ref="AM116:AQ116"/>
    <mergeCell ref="AM95:AQ95"/>
    <mergeCell ref="AT95:AX95"/>
    <mergeCell ref="BA95:BE95"/>
    <mergeCell ref="BH95:BL95"/>
    <mergeCell ref="AM74:AQ74"/>
    <mergeCell ref="D95:H95"/>
    <mergeCell ref="K95:O95"/>
    <mergeCell ref="R95:V95"/>
    <mergeCell ref="Y95:AC95"/>
    <mergeCell ref="AF95:AJ95"/>
    <mergeCell ref="D74:H74"/>
    <mergeCell ref="K74:O74"/>
    <mergeCell ref="R74:V74"/>
    <mergeCell ref="Y74:AC74"/>
    <mergeCell ref="AF74:AJ74"/>
    <mergeCell ref="BH32:BL32"/>
    <mergeCell ref="BO32:BS32"/>
    <mergeCell ref="BV32:BZ32"/>
    <mergeCell ref="D53:H53"/>
    <mergeCell ref="K53:O53"/>
    <mergeCell ref="R53:V53"/>
    <mergeCell ref="Y53:AC53"/>
    <mergeCell ref="AF53:AJ53"/>
    <mergeCell ref="AM53:AQ53"/>
    <mergeCell ref="AT53:AX53"/>
    <mergeCell ref="BV53:BZ53"/>
    <mergeCell ref="BH53:BL53"/>
    <mergeCell ref="BO53:BS53"/>
    <mergeCell ref="BO11:BS11"/>
    <mergeCell ref="BV11:BZ11"/>
    <mergeCell ref="D32:H32"/>
    <mergeCell ref="K32:O32"/>
    <mergeCell ref="R32:V32"/>
    <mergeCell ref="Y32:AC32"/>
    <mergeCell ref="AF32:AJ32"/>
    <mergeCell ref="AM32:AQ32"/>
    <mergeCell ref="AT32:AX32"/>
    <mergeCell ref="BA32:BE32"/>
    <mergeCell ref="Y11:AC11"/>
    <mergeCell ref="AF11:AJ11"/>
    <mergeCell ref="AM11:AQ11"/>
    <mergeCell ref="AT11:AX11"/>
    <mergeCell ref="BA11:BE11"/>
    <mergeCell ref="BH11:BL11"/>
    <mergeCell ref="R11:V11"/>
    <mergeCell ref="A4:B4"/>
    <mergeCell ref="A5:B5"/>
    <mergeCell ref="A6:B6"/>
    <mergeCell ref="D11:H11"/>
    <mergeCell ref="K11:O11"/>
    <mergeCell ref="E4:I4"/>
    <mergeCell ref="L4:P4"/>
    <mergeCell ref="S4:W4"/>
  </mergeCells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365" priority="183" operator="greaterThan">
      <formula>0</formula>
    </cfRule>
  </conditionalFormatting>
  <conditionalFormatting sqref="G13:G30 AI13:AI30 AP13:AP30 AW13:AW30 BD13:BD30 BK13:BK30 BR13:BR30 BY13:BY30 U13:U30 AB13:AB30 N13:N30">
    <cfRule type="cellIs" dxfId="364" priority="181" operator="greaterThan">
      <formula>0</formula>
    </cfRule>
    <cfRule type="cellIs" dxfId="363" priority="182" operator="greaterThan">
      <formula>0</formula>
    </cfRule>
  </conditionalFormatting>
  <conditionalFormatting sqref="U13:U29">
    <cfRule type="cellIs" dxfId="362" priority="180" operator="greaterThan">
      <formula>0</formula>
    </cfRule>
  </conditionalFormatting>
  <conditionalFormatting sqref="G97:H114">
    <cfRule type="cellIs" dxfId="361" priority="179" operator="greaterThan">
      <formula>0</formula>
    </cfRule>
  </conditionalFormatting>
  <conditionalFormatting sqref="G118:H135">
    <cfRule type="cellIs" dxfId="360" priority="178" operator="greaterThan">
      <formula>0</formula>
    </cfRule>
  </conditionalFormatting>
  <conditionalFormatting sqref="N97:O114">
    <cfRule type="cellIs" dxfId="359" priority="177" operator="greaterThan">
      <formula>0</formula>
    </cfRule>
  </conditionalFormatting>
  <conditionalFormatting sqref="N118:O135">
    <cfRule type="cellIs" dxfId="358" priority="176" operator="greaterThan">
      <formula>0</formula>
    </cfRule>
  </conditionalFormatting>
  <conditionalFormatting sqref="U97:V114">
    <cfRule type="cellIs" dxfId="357" priority="175" operator="greaterThan">
      <formula>0</formula>
    </cfRule>
  </conditionalFormatting>
  <conditionalFormatting sqref="U118:V135">
    <cfRule type="cellIs" dxfId="356" priority="174" operator="greaterThan">
      <formula>0</formula>
    </cfRule>
  </conditionalFormatting>
  <conditionalFormatting sqref="AB97:AC114">
    <cfRule type="cellIs" dxfId="355" priority="173" operator="greaterThan">
      <formula>0</formula>
    </cfRule>
  </conditionalFormatting>
  <conditionalFormatting sqref="AB118:AC135">
    <cfRule type="cellIs" dxfId="354" priority="172" operator="greaterThan">
      <formula>0</formula>
    </cfRule>
  </conditionalFormatting>
  <conditionalFormatting sqref="AI97:AJ114">
    <cfRule type="cellIs" dxfId="353" priority="171" operator="greaterThan">
      <formula>0</formula>
    </cfRule>
  </conditionalFormatting>
  <conditionalFormatting sqref="AI118:AJ135">
    <cfRule type="cellIs" dxfId="352" priority="170" operator="greaterThan">
      <formula>0</formula>
    </cfRule>
  </conditionalFormatting>
  <conditionalFormatting sqref="AP97:AQ114">
    <cfRule type="cellIs" dxfId="351" priority="169" operator="greaterThan">
      <formula>0</formula>
    </cfRule>
  </conditionalFormatting>
  <conditionalFormatting sqref="AP118:AQ135">
    <cfRule type="cellIs" dxfId="350" priority="168" operator="greaterThan">
      <formula>0</formula>
    </cfRule>
  </conditionalFormatting>
  <conditionalFormatting sqref="AW97:AX114">
    <cfRule type="cellIs" dxfId="349" priority="167" operator="greaterThan">
      <formula>0</formula>
    </cfRule>
  </conditionalFormatting>
  <conditionalFormatting sqref="AW118:AX135">
    <cfRule type="cellIs" dxfId="348" priority="166" operator="greaterThan">
      <formula>0</formula>
    </cfRule>
  </conditionalFormatting>
  <conditionalFormatting sqref="BD97:BE114">
    <cfRule type="cellIs" dxfId="347" priority="165" operator="greaterThan">
      <formula>0</formula>
    </cfRule>
  </conditionalFormatting>
  <conditionalFormatting sqref="BD118:BE135">
    <cfRule type="cellIs" dxfId="346" priority="164" operator="greaterThan">
      <formula>0</formula>
    </cfRule>
  </conditionalFormatting>
  <conditionalFormatting sqref="BK97:BL114">
    <cfRule type="cellIs" dxfId="345" priority="163" operator="greaterThan">
      <formula>0</formula>
    </cfRule>
  </conditionalFormatting>
  <conditionalFormatting sqref="BK118:BL135">
    <cfRule type="cellIs" dxfId="344" priority="162" operator="greaterThan">
      <formula>0</formula>
    </cfRule>
  </conditionalFormatting>
  <conditionalFormatting sqref="BR97:BS114">
    <cfRule type="cellIs" dxfId="343" priority="161" operator="greaterThan">
      <formula>0</formula>
    </cfRule>
  </conditionalFormatting>
  <conditionalFormatting sqref="BR118:BS135">
    <cfRule type="cellIs" dxfId="342" priority="160" operator="greaterThan">
      <formula>0</formula>
    </cfRule>
  </conditionalFormatting>
  <conditionalFormatting sqref="BY97:BZ114">
    <cfRule type="cellIs" dxfId="341" priority="159" operator="greaterThan">
      <formula>0</formula>
    </cfRule>
  </conditionalFormatting>
  <conditionalFormatting sqref="BY118:BZ135">
    <cfRule type="cellIs" dxfId="340" priority="158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339" priority="157" operator="greaterThan">
      <formula>0</formula>
    </cfRule>
  </conditionalFormatting>
  <conditionalFormatting sqref="G13:G30 AI13:AI30 AP13:AP30 AW13:AW30 BD13:BD30 BK13:BK30 BR13:BR30 BY13:BY30 U13:U30 AB13:AB30 N13:N30">
    <cfRule type="cellIs" dxfId="338" priority="155" operator="greaterThan">
      <formula>0</formula>
    </cfRule>
    <cfRule type="cellIs" dxfId="337" priority="156" operator="greaterThan">
      <formula>0</formula>
    </cfRule>
  </conditionalFormatting>
  <conditionalFormatting sqref="U13:U29">
    <cfRule type="cellIs" dxfId="336" priority="154" operator="greaterThan">
      <formula>0</formula>
    </cfRule>
  </conditionalFormatting>
  <conditionalFormatting sqref="G97:H114">
    <cfRule type="cellIs" dxfId="335" priority="153" operator="greaterThan">
      <formula>0</formula>
    </cfRule>
  </conditionalFormatting>
  <conditionalFormatting sqref="G118:H135">
    <cfRule type="cellIs" dxfId="334" priority="152" operator="greaterThan">
      <formula>0</formula>
    </cfRule>
  </conditionalFormatting>
  <conditionalFormatting sqref="N97:O114">
    <cfRule type="cellIs" dxfId="333" priority="151" operator="greaterThan">
      <formula>0</formula>
    </cfRule>
  </conditionalFormatting>
  <conditionalFormatting sqref="N118:O135">
    <cfRule type="cellIs" dxfId="332" priority="150" operator="greaterThan">
      <formula>0</formula>
    </cfRule>
  </conditionalFormatting>
  <conditionalFormatting sqref="U97:V114">
    <cfRule type="cellIs" dxfId="331" priority="149" operator="greaterThan">
      <formula>0</formula>
    </cfRule>
  </conditionalFormatting>
  <conditionalFormatting sqref="U118:V135">
    <cfRule type="cellIs" dxfId="330" priority="148" operator="greaterThan">
      <formula>0</formula>
    </cfRule>
  </conditionalFormatting>
  <conditionalFormatting sqref="AB97:AC114">
    <cfRule type="cellIs" dxfId="329" priority="147" operator="greaterThan">
      <formula>0</formula>
    </cfRule>
  </conditionalFormatting>
  <conditionalFormatting sqref="AB118:AC135">
    <cfRule type="cellIs" dxfId="328" priority="146" operator="greaterThan">
      <formula>0</formula>
    </cfRule>
  </conditionalFormatting>
  <conditionalFormatting sqref="AI97:AJ114">
    <cfRule type="cellIs" dxfId="327" priority="145" operator="greaterThan">
      <formula>0</formula>
    </cfRule>
  </conditionalFormatting>
  <conditionalFormatting sqref="AI118:AJ135">
    <cfRule type="cellIs" dxfId="326" priority="144" operator="greaterThan">
      <formula>0</formula>
    </cfRule>
  </conditionalFormatting>
  <conditionalFormatting sqref="AP97:AQ114">
    <cfRule type="cellIs" dxfId="325" priority="143" operator="greaterThan">
      <formula>0</formula>
    </cfRule>
  </conditionalFormatting>
  <conditionalFormatting sqref="AP118:AQ135">
    <cfRule type="cellIs" dxfId="324" priority="142" operator="greaterThan">
      <formula>0</formula>
    </cfRule>
  </conditionalFormatting>
  <conditionalFormatting sqref="AW97:AX114">
    <cfRule type="cellIs" dxfId="323" priority="141" operator="greaterThan">
      <formula>0</formula>
    </cfRule>
  </conditionalFormatting>
  <conditionalFormatting sqref="AW118:AX135">
    <cfRule type="cellIs" dxfId="322" priority="140" operator="greaterThan">
      <formula>0</formula>
    </cfRule>
  </conditionalFormatting>
  <conditionalFormatting sqref="BD97:BE114">
    <cfRule type="cellIs" dxfId="321" priority="139" operator="greaterThan">
      <formula>0</formula>
    </cfRule>
  </conditionalFormatting>
  <conditionalFormatting sqref="BD118:BE135">
    <cfRule type="cellIs" dxfId="320" priority="138" operator="greaterThan">
      <formula>0</formula>
    </cfRule>
  </conditionalFormatting>
  <conditionalFormatting sqref="BK97:BL114">
    <cfRule type="cellIs" dxfId="319" priority="137" operator="greaterThan">
      <formula>0</formula>
    </cfRule>
  </conditionalFormatting>
  <conditionalFormatting sqref="BK118:BL135">
    <cfRule type="cellIs" dxfId="318" priority="136" operator="greaterThan">
      <formula>0</formula>
    </cfRule>
  </conditionalFormatting>
  <conditionalFormatting sqref="BR97:BS114">
    <cfRule type="cellIs" dxfId="317" priority="135" operator="greaterThan">
      <formula>0</formula>
    </cfRule>
  </conditionalFormatting>
  <conditionalFormatting sqref="BR118:BS135">
    <cfRule type="cellIs" dxfId="316" priority="134" operator="greaterThan">
      <formula>0</formula>
    </cfRule>
  </conditionalFormatting>
  <conditionalFormatting sqref="BY97:BZ114">
    <cfRule type="cellIs" dxfId="315" priority="133" operator="greaterThan">
      <formula>0</formula>
    </cfRule>
  </conditionalFormatting>
  <conditionalFormatting sqref="BY118:BZ135">
    <cfRule type="cellIs" dxfId="314" priority="132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313" priority="131" operator="greaterThan">
      <formula>0</formula>
    </cfRule>
  </conditionalFormatting>
  <conditionalFormatting sqref="G13:G30 AI13:AI30 AP13:AP30 AW13:AW30 BD13:BD30 BK13:BK30 BR13:BR30 BY13:BY30 U13:U30 AB13:AB30 N13:N30">
    <cfRule type="cellIs" dxfId="312" priority="129" operator="greaterThan">
      <formula>0</formula>
    </cfRule>
    <cfRule type="cellIs" dxfId="311" priority="130" operator="greaterThan">
      <formula>0</formula>
    </cfRule>
  </conditionalFormatting>
  <conditionalFormatting sqref="U13:U29">
    <cfRule type="cellIs" dxfId="310" priority="128" operator="greaterThan">
      <formula>0</formula>
    </cfRule>
  </conditionalFormatting>
  <conditionalFormatting sqref="G97:H114">
    <cfRule type="cellIs" dxfId="309" priority="127" operator="greaterThan">
      <formula>0</formula>
    </cfRule>
  </conditionalFormatting>
  <conditionalFormatting sqref="G118:H135">
    <cfRule type="cellIs" dxfId="308" priority="126" operator="greaterThan">
      <formula>0</formula>
    </cfRule>
  </conditionalFormatting>
  <conditionalFormatting sqref="N97:O114">
    <cfRule type="cellIs" dxfId="307" priority="125" operator="greaterThan">
      <formula>0</formula>
    </cfRule>
  </conditionalFormatting>
  <conditionalFormatting sqref="N118:O135">
    <cfRule type="cellIs" dxfId="306" priority="124" operator="greaterThan">
      <formula>0</formula>
    </cfRule>
  </conditionalFormatting>
  <conditionalFormatting sqref="U97:V114">
    <cfRule type="cellIs" dxfId="305" priority="123" operator="greaterThan">
      <formula>0</formula>
    </cfRule>
  </conditionalFormatting>
  <conditionalFormatting sqref="U118:V135">
    <cfRule type="cellIs" dxfId="304" priority="122" operator="greaterThan">
      <formula>0</formula>
    </cfRule>
  </conditionalFormatting>
  <conditionalFormatting sqref="AB97:AC114">
    <cfRule type="cellIs" dxfId="303" priority="121" operator="greaterThan">
      <formula>0</formula>
    </cfRule>
  </conditionalFormatting>
  <conditionalFormatting sqref="AB118:AC135">
    <cfRule type="cellIs" dxfId="302" priority="120" operator="greaterThan">
      <formula>0</formula>
    </cfRule>
  </conditionalFormatting>
  <conditionalFormatting sqref="AI97:AJ114">
    <cfRule type="cellIs" dxfId="301" priority="119" operator="greaterThan">
      <formula>0</formula>
    </cfRule>
  </conditionalFormatting>
  <conditionalFormatting sqref="AI118:AJ135">
    <cfRule type="cellIs" dxfId="300" priority="118" operator="greaterThan">
      <formula>0</formula>
    </cfRule>
  </conditionalFormatting>
  <conditionalFormatting sqref="AP97:AQ114">
    <cfRule type="cellIs" dxfId="299" priority="117" operator="greaterThan">
      <formula>0</formula>
    </cfRule>
  </conditionalFormatting>
  <conditionalFormatting sqref="AP118:AQ135">
    <cfRule type="cellIs" dxfId="298" priority="116" operator="greaterThan">
      <formula>0</formula>
    </cfRule>
  </conditionalFormatting>
  <conditionalFormatting sqref="AW97:AX114">
    <cfRule type="cellIs" dxfId="297" priority="115" operator="greaterThan">
      <formula>0</formula>
    </cfRule>
  </conditionalFormatting>
  <conditionalFormatting sqref="AW118:AX135">
    <cfRule type="cellIs" dxfId="296" priority="114" operator="greaterThan">
      <formula>0</formula>
    </cfRule>
  </conditionalFormatting>
  <conditionalFormatting sqref="BD97:BE114">
    <cfRule type="cellIs" dxfId="295" priority="113" operator="greaterThan">
      <formula>0</formula>
    </cfRule>
  </conditionalFormatting>
  <conditionalFormatting sqref="BD118:BE135">
    <cfRule type="cellIs" dxfId="294" priority="112" operator="greaterThan">
      <formula>0</formula>
    </cfRule>
  </conditionalFormatting>
  <conditionalFormatting sqref="BK97:BL114">
    <cfRule type="cellIs" dxfId="293" priority="111" operator="greaterThan">
      <formula>0</formula>
    </cfRule>
  </conditionalFormatting>
  <conditionalFormatting sqref="BK118:BL135">
    <cfRule type="cellIs" dxfId="292" priority="110" operator="greaterThan">
      <formula>0</formula>
    </cfRule>
  </conditionalFormatting>
  <conditionalFormatting sqref="BR97:BS114">
    <cfRule type="cellIs" dxfId="291" priority="109" operator="greaterThan">
      <formula>0</formula>
    </cfRule>
  </conditionalFormatting>
  <conditionalFormatting sqref="BR118:BS135">
    <cfRule type="cellIs" dxfId="290" priority="108" operator="greaterThan">
      <formula>0</formula>
    </cfRule>
  </conditionalFormatting>
  <conditionalFormatting sqref="BY97:BZ114">
    <cfRule type="cellIs" dxfId="289" priority="107" operator="greaterThan">
      <formula>0</formula>
    </cfRule>
  </conditionalFormatting>
  <conditionalFormatting sqref="BY118:BZ135">
    <cfRule type="cellIs" dxfId="288" priority="106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287" priority="105" operator="greaterThan">
      <formula>0</formula>
    </cfRule>
  </conditionalFormatting>
  <conditionalFormatting sqref="G13:G30 AI13:AI30 AP13:AP30 AW13:AW30 BD13:BD30 BK13:BK30 BR13:BR30 BY13:BY30 U13:U30 AB13:AB30 N13:N30">
    <cfRule type="cellIs" dxfId="286" priority="103" operator="greaterThan">
      <formula>0</formula>
    </cfRule>
    <cfRule type="cellIs" dxfId="285" priority="104" operator="greaterThan">
      <formula>0</formula>
    </cfRule>
  </conditionalFormatting>
  <conditionalFormatting sqref="U13:U29">
    <cfRule type="cellIs" dxfId="284" priority="102" operator="greaterThan">
      <formula>0</formula>
    </cfRule>
  </conditionalFormatting>
  <conditionalFormatting sqref="G97:H114">
    <cfRule type="cellIs" dxfId="283" priority="101" operator="greaterThan">
      <formula>0</formula>
    </cfRule>
  </conditionalFormatting>
  <conditionalFormatting sqref="G118:H135">
    <cfRule type="cellIs" dxfId="282" priority="100" operator="greaterThan">
      <formula>0</formula>
    </cfRule>
  </conditionalFormatting>
  <conditionalFormatting sqref="N97:O114">
    <cfRule type="cellIs" dxfId="281" priority="99" operator="greaterThan">
      <formula>0</formula>
    </cfRule>
  </conditionalFormatting>
  <conditionalFormatting sqref="N118:O135">
    <cfRule type="cellIs" dxfId="280" priority="98" operator="greaterThan">
      <formula>0</formula>
    </cfRule>
  </conditionalFormatting>
  <conditionalFormatting sqref="U97:V114">
    <cfRule type="cellIs" dxfId="279" priority="97" operator="greaterThan">
      <formula>0</formula>
    </cfRule>
  </conditionalFormatting>
  <conditionalFormatting sqref="U118:V135">
    <cfRule type="cellIs" dxfId="278" priority="96" operator="greaterThan">
      <formula>0</formula>
    </cfRule>
  </conditionalFormatting>
  <conditionalFormatting sqref="AB97:AC114">
    <cfRule type="cellIs" dxfId="277" priority="95" operator="greaterThan">
      <formula>0</formula>
    </cfRule>
  </conditionalFormatting>
  <conditionalFormatting sqref="AB118:AC135">
    <cfRule type="cellIs" dxfId="276" priority="94" operator="greaterThan">
      <formula>0</formula>
    </cfRule>
  </conditionalFormatting>
  <conditionalFormatting sqref="AI97:AJ114">
    <cfRule type="cellIs" dxfId="275" priority="93" operator="greaterThan">
      <formula>0</formula>
    </cfRule>
  </conditionalFormatting>
  <conditionalFormatting sqref="AI118:AJ135">
    <cfRule type="cellIs" dxfId="274" priority="92" operator="greaterThan">
      <formula>0</formula>
    </cfRule>
  </conditionalFormatting>
  <conditionalFormatting sqref="AP97:AQ114">
    <cfRule type="cellIs" dxfId="273" priority="91" operator="greaterThan">
      <formula>0</formula>
    </cfRule>
  </conditionalFormatting>
  <conditionalFormatting sqref="AP118:AQ135">
    <cfRule type="cellIs" dxfId="272" priority="90" operator="greaterThan">
      <formula>0</formula>
    </cfRule>
  </conditionalFormatting>
  <conditionalFormatting sqref="AW97:AX114">
    <cfRule type="cellIs" dxfId="271" priority="89" operator="greaterThan">
      <formula>0</formula>
    </cfRule>
  </conditionalFormatting>
  <conditionalFormatting sqref="AW118:AX135">
    <cfRule type="cellIs" dxfId="270" priority="88" operator="greaterThan">
      <formula>0</formula>
    </cfRule>
  </conditionalFormatting>
  <conditionalFormatting sqref="BD97:BE114">
    <cfRule type="cellIs" dxfId="269" priority="87" operator="greaterThan">
      <formula>0</formula>
    </cfRule>
  </conditionalFormatting>
  <conditionalFormatting sqref="BD118:BE135">
    <cfRule type="cellIs" dxfId="268" priority="86" operator="greaterThan">
      <formula>0</formula>
    </cfRule>
  </conditionalFormatting>
  <conditionalFormatting sqref="BK97:BL114">
    <cfRule type="cellIs" dxfId="267" priority="85" operator="greaterThan">
      <formula>0</formula>
    </cfRule>
  </conditionalFormatting>
  <conditionalFormatting sqref="BK118:BL135">
    <cfRule type="cellIs" dxfId="266" priority="84" operator="greaterThan">
      <formula>0</formula>
    </cfRule>
  </conditionalFormatting>
  <conditionalFormatting sqref="BR97:BS114">
    <cfRule type="cellIs" dxfId="265" priority="83" operator="greaterThan">
      <formula>0</formula>
    </cfRule>
  </conditionalFormatting>
  <conditionalFormatting sqref="BR118:BS135">
    <cfRule type="cellIs" dxfId="264" priority="82" operator="greaterThan">
      <formula>0</formula>
    </cfRule>
  </conditionalFormatting>
  <conditionalFormatting sqref="BY97:BZ114">
    <cfRule type="cellIs" dxfId="263" priority="81" operator="greaterThan">
      <formula>0</formula>
    </cfRule>
  </conditionalFormatting>
  <conditionalFormatting sqref="BY118:BZ135">
    <cfRule type="cellIs" dxfId="262" priority="80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261" priority="79" operator="greaterThan">
      <formula>0</formula>
    </cfRule>
  </conditionalFormatting>
  <conditionalFormatting sqref="G13:G30 AI13:AI30 AP13:AP30 AW13:AW30 BD13:BD30 BK13:BK30 BR13:BR30 BY13:BY30 U13:U30 AB13:AB30 N13:N30">
    <cfRule type="cellIs" dxfId="260" priority="77" operator="greaterThan">
      <formula>0</formula>
    </cfRule>
    <cfRule type="cellIs" dxfId="259" priority="78" operator="greaterThan">
      <formula>0</formula>
    </cfRule>
  </conditionalFormatting>
  <conditionalFormatting sqref="U13:U29">
    <cfRule type="cellIs" dxfId="258" priority="76" operator="greaterThan">
      <formula>0</formula>
    </cfRule>
  </conditionalFormatting>
  <conditionalFormatting sqref="G97:H114">
    <cfRule type="cellIs" dxfId="257" priority="75" operator="greaterThan">
      <formula>0</formula>
    </cfRule>
  </conditionalFormatting>
  <conditionalFormatting sqref="G118:H135">
    <cfRule type="cellIs" dxfId="256" priority="74" operator="greaterThan">
      <formula>0</formula>
    </cfRule>
  </conditionalFormatting>
  <conditionalFormatting sqref="N97:O114">
    <cfRule type="cellIs" dxfId="255" priority="73" operator="greaterThan">
      <formula>0</formula>
    </cfRule>
  </conditionalFormatting>
  <conditionalFormatting sqref="N118:O135">
    <cfRule type="cellIs" dxfId="254" priority="72" operator="greaterThan">
      <formula>0</formula>
    </cfRule>
  </conditionalFormatting>
  <conditionalFormatting sqref="U97:V114">
    <cfRule type="cellIs" dxfId="253" priority="71" operator="greaterThan">
      <formula>0</formula>
    </cfRule>
  </conditionalFormatting>
  <conditionalFormatting sqref="U118:V135">
    <cfRule type="cellIs" dxfId="252" priority="70" operator="greaterThan">
      <formula>0</formula>
    </cfRule>
  </conditionalFormatting>
  <conditionalFormatting sqref="AB97:AC114">
    <cfRule type="cellIs" dxfId="251" priority="69" operator="greaterThan">
      <formula>0</formula>
    </cfRule>
  </conditionalFormatting>
  <conditionalFormatting sqref="AB118:AC135">
    <cfRule type="cellIs" dxfId="250" priority="68" operator="greaterThan">
      <formula>0</formula>
    </cfRule>
  </conditionalFormatting>
  <conditionalFormatting sqref="AI97:AJ114">
    <cfRule type="cellIs" dxfId="249" priority="67" operator="greaterThan">
      <formula>0</formula>
    </cfRule>
  </conditionalFormatting>
  <conditionalFormatting sqref="AI118:AJ135">
    <cfRule type="cellIs" dxfId="248" priority="66" operator="greaterThan">
      <formula>0</formula>
    </cfRule>
  </conditionalFormatting>
  <conditionalFormatting sqref="AP97:AQ114">
    <cfRule type="cellIs" dxfId="247" priority="65" operator="greaterThan">
      <formula>0</formula>
    </cfRule>
  </conditionalFormatting>
  <conditionalFormatting sqref="AP118:AQ135">
    <cfRule type="cellIs" dxfId="246" priority="64" operator="greaterThan">
      <formula>0</formula>
    </cfRule>
  </conditionalFormatting>
  <conditionalFormatting sqref="AW97:AX114">
    <cfRule type="cellIs" dxfId="245" priority="63" operator="greaterThan">
      <formula>0</formula>
    </cfRule>
  </conditionalFormatting>
  <conditionalFormatting sqref="AW118:AX135">
    <cfRule type="cellIs" dxfId="244" priority="62" operator="greaterThan">
      <formula>0</formula>
    </cfRule>
  </conditionalFormatting>
  <conditionalFormatting sqref="BD97:BE114">
    <cfRule type="cellIs" dxfId="243" priority="61" operator="greaterThan">
      <formula>0</formula>
    </cfRule>
  </conditionalFormatting>
  <conditionalFormatting sqref="BD118:BE135">
    <cfRule type="cellIs" dxfId="242" priority="60" operator="greaterThan">
      <formula>0</formula>
    </cfRule>
  </conditionalFormatting>
  <conditionalFormatting sqref="BK97:BL114">
    <cfRule type="cellIs" dxfId="241" priority="59" operator="greaterThan">
      <formula>0</formula>
    </cfRule>
  </conditionalFormatting>
  <conditionalFormatting sqref="BK118:BL135">
    <cfRule type="cellIs" dxfId="240" priority="58" operator="greaterThan">
      <formula>0</formula>
    </cfRule>
  </conditionalFormatting>
  <conditionalFormatting sqref="BR97:BS114">
    <cfRule type="cellIs" dxfId="239" priority="57" operator="greaterThan">
      <formula>0</formula>
    </cfRule>
  </conditionalFormatting>
  <conditionalFormatting sqref="BR118:BS135">
    <cfRule type="cellIs" dxfId="238" priority="56" operator="greaterThan">
      <formula>0</formula>
    </cfRule>
  </conditionalFormatting>
  <conditionalFormatting sqref="BY97:BZ114">
    <cfRule type="cellIs" dxfId="237" priority="55" operator="greaterThan">
      <formula>0</formula>
    </cfRule>
  </conditionalFormatting>
  <conditionalFormatting sqref="BY118:BZ135">
    <cfRule type="cellIs" dxfId="236" priority="54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235" priority="53" operator="greaterThan">
      <formula>0</formula>
    </cfRule>
  </conditionalFormatting>
  <conditionalFormatting sqref="G13:G30 AI13:AI30 AP13:AP30 AW13:AW30 BD13:BD30 BK13:BK30 BR13:BR30 BY13:BY30 U13:U30 AB13:AB30 N13:N30">
    <cfRule type="cellIs" dxfId="234" priority="51" operator="greaterThan">
      <formula>0</formula>
    </cfRule>
    <cfRule type="cellIs" dxfId="233" priority="52" operator="greaterThan">
      <formula>0</formula>
    </cfRule>
  </conditionalFormatting>
  <conditionalFormatting sqref="U13:U29">
    <cfRule type="cellIs" dxfId="232" priority="50" operator="greaterThan">
      <formula>0</formula>
    </cfRule>
  </conditionalFormatting>
  <conditionalFormatting sqref="G97:H114">
    <cfRule type="cellIs" dxfId="231" priority="49" operator="greaterThan">
      <formula>0</formula>
    </cfRule>
  </conditionalFormatting>
  <conditionalFormatting sqref="G118:H135">
    <cfRule type="cellIs" dxfId="230" priority="48" operator="greaterThan">
      <formula>0</formula>
    </cfRule>
  </conditionalFormatting>
  <conditionalFormatting sqref="N97:O114">
    <cfRule type="cellIs" dxfId="229" priority="47" operator="greaterThan">
      <formula>0</formula>
    </cfRule>
  </conditionalFormatting>
  <conditionalFormatting sqref="N118:O135">
    <cfRule type="cellIs" dxfId="228" priority="46" operator="greaterThan">
      <formula>0</formula>
    </cfRule>
  </conditionalFormatting>
  <conditionalFormatting sqref="U97:V114">
    <cfRule type="cellIs" dxfId="227" priority="45" operator="greaterThan">
      <formula>0</formula>
    </cfRule>
  </conditionalFormatting>
  <conditionalFormatting sqref="U118:V135">
    <cfRule type="cellIs" dxfId="226" priority="44" operator="greaterThan">
      <formula>0</formula>
    </cfRule>
  </conditionalFormatting>
  <conditionalFormatting sqref="AB97:AC114">
    <cfRule type="cellIs" dxfId="225" priority="43" operator="greaterThan">
      <formula>0</formula>
    </cfRule>
  </conditionalFormatting>
  <conditionalFormatting sqref="AB118:AC135">
    <cfRule type="cellIs" dxfId="224" priority="42" operator="greaterThan">
      <formula>0</formula>
    </cfRule>
  </conditionalFormatting>
  <conditionalFormatting sqref="AI97:AJ114">
    <cfRule type="cellIs" dxfId="223" priority="41" operator="greaterThan">
      <formula>0</formula>
    </cfRule>
  </conditionalFormatting>
  <conditionalFormatting sqref="AI118:AJ135">
    <cfRule type="cellIs" dxfId="222" priority="40" operator="greaterThan">
      <formula>0</formula>
    </cfRule>
  </conditionalFormatting>
  <conditionalFormatting sqref="AP97:AQ114">
    <cfRule type="cellIs" dxfId="221" priority="39" operator="greaterThan">
      <formula>0</formula>
    </cfRule>
  </conditionalFormatting>
  <conditionalFormatting sqref="AP118:AQ135">
    <cfRule type="cellIs" dxfId="220" priority="38" operator="greaterThan">
      <formula>0</formula>
    </cfRule>
  </conditionalFormatting>
  <conditionalFormatting sqref="AW97:AX114">
    <cfRule type="cellIs" dxfId="219" priority="37" operator="greaterThan">
      <formula>0</formula>
    </cfRule>
  </conditionalFormatting>
  <conditionalFormatting sqref="AW118:AX135">
    <cfRule type="cellIs" dxfId="218" priority="36" operator="greaterThan">
      <formula>0</formula>
    </cfRule>
  </conditionalFormatting>
  <conditionalFormatting sqref="BD97:BE114">
    <cfRule type="cellIs" dxfId="217" priority="35" operator="greaterThan">
      <formula>0</formula>
    </cfRule>
  </conditionalFormatting>
  <conditionalFormatting sqref="BD118:BE135">
    <cfRule type="cellIs" dxfId="216" priority="34" operator="greaterThan">
      <formula>0</formula>
    </cfRule>
  </conditionalFormatting>
  <conditionalFormatting sqref="BK97:BL114">
    <cfRule type="cellIs" dxfId="215" priority="33" operator="greaterThan">
      <formula>0</formula>
    </cfRule>
  </conditionalFormatting>
  <conditionalFormatting sqref="BK118:BL135">
    <cfRule type="cellIs" dxfId="214" priority="32" operator="greaterThan">
      <formula>0</formula>
    </cfRule>
  </conditionalFormatting>
  <conditionalFormatting sqref="BR97:BS114">
    <cfRule type="cellIs" dxfId="213" priority="31" operator="greaterThan">
      <formula>0</formula>
    </cfRule>
  </conditionalFormatting>
  <conditionalFormatting sqref="BR118:BS135">
    <cfRule type="cellIs" dxfId="212" priority="30" operator="greaterThan">
      <formula>0</formula>
    </cfRule>
  </conditionalFormatting>
  <conditionalFormatting sqref="BY97:BZ114">
    <cfRule type="cellIs" dxfId="211" priority="29" operator="greaterThan">
      <formula>0</formula>
    </cfRule>
  </conditionalFormatting>
  <conditionalFormatting sqref="BY118:BZ135">
    <cfRule type="cellIs" dxfId="210" priority="28" operator="greaterThan">
      <formula>0</formula>
    </cfRule>
  </conditionalFormatting>
  <conditionalFormatting sqref="G13:H30 G34:G51 G55:G72 G76:H93 N13:O30 N34:N51 N55:N72 N76:O93 U34:U51 U55:U72 U76:V93 AB13:AC30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P6:P9 W6:W9 AD6:AD9 AK6:AK9 AR6:AR9 AY6:AY9 BF6:BF9 BM6:BM9 BT6:BT9 CA6:CA9 U13:V30 G97:H114 G118:H135 N97:O114 N118:O135 U97:V114 U118:V135 AB97:AC114 AB118:AC135 AI97:AJ114 AI118:AJ135 AP97:AQ114 AP118:AQ135 AW97:AX114 AW118:AX135 BD97:BE114 BD118:BE135 BK97:BL114 BK118:BL135 BR97:BS114 BR118:BS135 BY97:BZ114 BY118:BZ135">
    <cfRule type="cellIs" dxfId="209" priority="27" operator="greaterThan">
      <formula>0</formula>
    </cfRule>
  </conditionalFormatting>
  <conditionalFormatting sqref="G13:G30 N13:N30 AB13:AB30 AI13:AI30 AP13:AP30 AW13:AW30 BD13:BD30 BK13:BK30 BR13:BR30 BY13:BY30 U13:U30">
    <cfRule type="cellIs" dxfId="208" priority="25" operator="greaterThan">
      <formula>0</formula>
    </cfRule>
    <cfRule type="cellIs" dxfId="207" priority="26" operator="greaterThan">
      <formula>0</formula>
    </cfRule>
  </conditionalFormatting>
  <conditionalFormatting sqref="E10">
    <cfRule type="cellIs" dxfId="206" priority="23" operator="greaterThan">
      <formula>0</formula>
    </cfRule>
    <cfRule type="cellIs" dxfId="205" priority="24" operator="lessThan">
      <formula>0</formula>
    </cfRule>
  </conditionalFormatting>
  <conditionalFormatting sqref="B9">
    <cfRule type="cellIs" dxfId="204" priority="21" operator="lessThan">
      <formula>0</formula>
    </cfRule>
    <cfRule type="cellIs" dxfId="203" priority="22" operator="greaterThan">
      <formula>0</formula>
    </cfRule>
  </conditionalFormatting>
  <conditionalFormatting sqref="L10">
    <cfRule type="cellIs" dxfId="202" priority="19" operator="greaterThan">
      <formula>0</formula>
    </cfRule>
    <cfRule type="cellIs" dxfId="201" priority="20" operator="lessThan">
      <formula>0</formula>
    </cfRule>
  </conditionalFormatting>
  <conditionalFormatting sqref="S10">
    <cfRule type="cellIs" dxfId="200" priority="17" operator="greaterThan">
      <formula>0</formula>
    </cfRule>
    <cfRule type="cellIs" dxfId="199" priority="18" operator="lessThan">
      <formula>0</formula>
    </cfRule>
  </conditionalFormatting>
  <conditionalFormatting sqref="Z10">
    <cfRule type="cellIs" dxfId="198" priority="15" operator="greaterThan">
      <formula>0</formula>
    </cfRule>
    <cfRule type="cellIs" dxfId="197" priority="16" operator="lessThan">
      <formula>0</formula>
    </cfRule>
  </conditionalFormatting>
  <conditionalFormatting sqref="AG10">
    <cfRule type="cellIs" dxfId="196" priority="13" operator="greaterThan">
      <formula>0</formula>
    </cfRule>
    <cfRule type="cellIs" dxfId="195" priority="14" operator="lessThan">
      <formula>0</formula>
    </cfRule>
  </conditionalFormatting>
  <conditionalFormatting sqref="AN10">
    <cfRule type="cellIs" dxfId="194" priority="11" operator="greaterThan">
      <formula>0</formula>
    </cfRule>
    <cfRule type="cellIs" dxfId="193" priority="12" operator="lessThan">
      <formula>0</formula>
    </cfRule>
  </conditionalFormatting>
  <conditionalFormatting sqref="AU10">
    <cfRule type="cellIs" dxfId="192" priority="9" operator="greaterThan">
      <formula>0</formula>
    </cfRule>
    <cfRule type="cellIs" dxfId="191" priority="10" operator="lessThan">
      <formula>0</formula>
    </cfRule>
  </conditionalFormatting>
  <conditionalFormatting sqref="BB10">
    <cfRule type="cellIs" dxfId="190" priority="7" operator="greaterThan">
      <formula>0</formula>
    </cfRule>
    <cfRule type="cellIs" dxfId="189" priority="8" operator="lessThan">
      <formula>0</formula>
    </cfRule>
  </conditionalFormatting>
  <conditionalFormatting sqref="BI10">
    <cfRule type="cellIs" dxfId="188" priority="5" operator="greaterThan">
      <formula>0</formula>
    </cfRule>
    <cfRule type="cellIs" dxfId="187" priority="6" operator="lessThan">
      <formula>0</formula>
    </cfRule>
  </conditionalFormatting>
  <conditionalFormatting sqref="BP10">
    <cfRule type="cellIs" dxfId="186" priority="3" operator="greaterThan">
      <formula>0</formula>
    </cfRule>
    <cfRule type="cellIs" dxfId="185" priority="4" operator="lessThan">
      <formula>0</formula>
    </cfRule>
  </conditionalFormatting>
  <conditionalFormatting sqref="BW10">
    <cfRule type="cellIs" dxfId="184" priority="1" operator="greaterThan">
      <formula>0</formula>
    </cfRule>
    <cfRule type="cellIs" dxfId="183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CB135"/>
  <sheetViews>
    <sheetView workbookViewId="0">
      <selection activeCell="D6" sqref="D6"/>
    </sheetView>
  </sheetViews>
  <sheetFormatPr defaultRowHeight="15"/>
  <cols>
    <col min="1" max="1" width="17.42578125" style="30" bestFit="1" customWidth="1"/>
    <col min="2" max="2" width="17.85546875" style="30" customWidth="1"/>
    <col min="3" max="3" width="9.140625" style="30" customWidth="1"/>
    <col min="4" max="4" width="24.42578125" style="30" customWidth="1"/>
    <col min="5" max="5" width="15.7109375" style="30" customWidth="1"/>
    <col min="6" max="6" width="19.7109375" style="30" bestFit="1" customWidth="1"/>
    <col min="7" max="8" width="17.28515625" style="30" customWidth="1"/>
    <col min="9" max="9" width="13.42578125" style="30" customWidth="1"/>
    <col min="10" max="10" width="1.7109375" style="42" customWidth="1"/>
    <col min="11" max="11" width="24.42578125" style="30" customWidth="1"/>
    <col min="12" max="12" width="15.7109375" style="30" customWidth="1"/>
    <col min="13" max="13" width="19.7109375" style="30" bestFit="1" customWidth="1"/>
    <col min="14" max="15" width="17.28515625" style="30" customWidth="1"/>
    <col min="16" max="16" width="13.42578125" style="30" customWidth="1"/>
    <col min="17" max="17" width="1.7109375" style="42" customWidth="1"/>
    <col min="18" max="18" width="24.42578125" style="30" customWidth="1"/>
    <col min="19" max="19" width="15.7109375" style="30" customWidth="1"/>
    <col min="20" max="20" width="19.7109375" style="30" bestFit="1" customWidth="1"/>
    <col min="21" max="22" width="17.28515625" style="30" customWidth="1"/>
    <col min="23" max="23" width="13.42578125" style="30" customWidth="1"/>
    <col min="24" max="24" width="1.7109375" style="42" customWidth="1"/>
    <col min="25" max="25" width="24.42578125" style="30" customWidth="1"/>
    <col min="26" max="26" width="15.7109375" style="30" customWidth="1"/>
    <col min="27" max="27" width="19.7109375" style="30" bestFit="1" customWidth="1"/>
    <col min="28" max="29" width="17.28515625" style="30" customWidth="1"/>
    <col min="30" max="30" width="13.42578125" style="30" customWidth="1"/>
    <col min="31" max="31" width="1.7109375" style="42" customWidth="1"/>
    <col min="32" max="32" width="24.42578125" style="30" customWidth="1"/>
    <col min="33" max="33" width="15.7109375" style="30" customWidth="1"/>
    <col min="34" max="34" width="19.7109375" style="30" bestFit="1" customWidth="1"/>
    <col min="35" max="36" width="17.28515625" style="30" customWidth="1"/>
    <col min="37" max="37" width="13.42578125" style="30" customWidth="1"/>
    <col min="38" max="38" width="1.7109375" style="42" customWidth="1"/>
    <col min="39" max="39" width="30.140625" style="30" customWidth="1"/>
    <col min="40" max="40" width="15.7109375" style="30" customWidth="1"/>
    <col min="41" max="41" width="19.7109375" style="30" bestFit="1" customWidth="1"/>
    <col min="42" max="43" width="17.28515625" style="30" customWidth="1"/>
    <col min="44" max="44" width="13.42578125" style="30" customWidth="1"/>
    <col min="45" max="45" width="1.7109375" style="42" customWidth="1"/>
    <col min="46" max="46" width="30.28515625" style="30" customWidth="1"/>
    <col min="47" max="47" width="18.140625" style="30" customWidth="1"/>
    <col min="48" max="48" width="19.7109375" style="30" bestFit="1" customWidth="1"/>
    <col min="49" max="50" width="17.28515625" style="30" customWidth="1"/>
    <col min="51" max="51" width="13.42578125" style="30" customWidth="1"/>
    <col min="52" max="52" width="1.7109375" style="42" customWidth="1"/>
    <col min="53" max="53" width="24.42578125" style="30" customWidth="1"/>
    <col min="54" max="54" width="15.7109375" style="30" customWidth="1"/>
    <col min="55" max="55" width="19.7109375" style="30" bestFit="1" customWidth="1"/>
    <col min="56" max="57" width="17.28515625" style="30" customWidth="1"/>
    <col min="58" max="58" width="13.42578125" style="30" customWidth="1"/>
    <col min="59" max="59" width="1.7109375" style="42" customWidth="1"/>
    <col min="60" max="60" width="24.42578125" style="30" customWidth="1"/>
    <col min="61" max="61" width="15.7109375" style="30" customWidth="1"/>
    <col min="62" max="62" width="19.7109375" style="30" bestFit="1" customWidth="1"/>
    <col min="63" max="64" width="17.28515625" style="30" customWidth="1"/>
    <col min="65" max="65" width="13.42578125" style="30" customWidth="1"/>
    <col min="66" max="66" width="1.7109375" style="42" customWidth="1"/>
    <col min="67" max="67" width="24.42578125" style="30" customWidth="1"/>
    <col min="68" max="68" width="15.7109375" style="30" customWidth="1"/>
    <col min="69" max="69" width="19.7109375" style="30" bestFit="1" customWidth="1"/>
    <col min="70" max="71" width="17.28515625" style="30" customWidth="1"/>
    <col min="72" max="72" width="13.42578125" style="30" customWidth="1"/>
    <col min="73" max="73" width="1.7109375" style="42" customWidth="1"/>
    <col min="74" max="74" width="24.42578125" style="30" customWidth="1"/>
    <col min="75" max="75" width="15.7109375" style="30" customWidth="1"/>
    <col min="76" max="76" width="19.7109375" style="30" bestFit="1" customWidth="1"/>
    <col min="77" max="78" width="17.28515625" style="30" customWidth="1"/>
    <col min="79" max="79" width="13.42578125" style="30" customWidth="1"/>
    <col min="80" max="80" width="1.7109375" style="42" customWidth="1"/>
    <col min="81" max="16384" width="9.140625" style="30"/>
  </cols>
  <sheetData>
    <row r="3" spans="1:79" ht="15.75" thickBot="1"/>
    <row r="4" spans="1:79" ht="27.75" thickTop="1" thickBot="1">
      <c r="A4" s="83" t="s">
        <v>28</v>
      </c>
      <c r="B4" s="84"/>
      <c r="D4" s="39" t="s">
        <v>25</v>
      </c>
      <c r="E4" s="88" t="s">
        <v>51</v>
      </c>
      <c r="F4" s="89"/>
      <c r="G4" s="89"/>
      <c r="H4" s="89"/>
      <c r="I4" s="91"/>
      <c r="K4" s="39" t="s">
        <v>25</v>
      </c>
      <c r="L4" s="88" t="s">
        <v>51</v>
      </c>
      <c r="M4" s="89"/>
      <c r="N4" s="89"/>
      <c r="O4" s="89"/>
      <c r="P4" s="91"/>
      <c r="R4" s="39" t="s">
        <v>25</v>
      </c>
      <c r="S4" s="88" t="s">
        <v>51</v>
      </c>
      <c r="T4" s="89"/>
      <c r="U4" s="89"/>
      <c r="V4" s="89"/>
      <c r="W4" s="91"/>
      <c r="Y4" s="39" t="s">
        <v>25</v>
      </c>
      <c r="Z4" s="88" t="s">
        <v>51</v>
      </c>
      <c r="AA4" s="89"/>
      <c r="AB4" s="89"/>
      <c r="AC4" s="89"/>
      <c r="AD4" s="91"/>
      <c r="AF4" s="39" t="s">
        <v>25</v>
      </c>
      <c r="AG4" s="88" t="s">
        <v>51</v>
      </c>
      <c r="AH4" s="89"/>
      <c r="AI4" s="89"/>
      <c r="AJ4" s="89"/>
      <c r="AK4" s="91"/>
      <c r="AM4" s="39" t="s">
        <v>25</v>
      </c>
      <c r="AN4" s="88" t="s">
        <v>51</v>
      </c>
      <c r="AO4" s="89"/>
      <c r="AP4" s="89"/>
      <c r="AQ4" s="89"/>
      <c r="AR4" s="91"/>
      <c r="AT4" s="39" t="s">
        <v>25</v>
      </c>
      <c r="AU4" s="88" t="s">
        <v>51</v>
      </c>
      <c r="AV4" s="89"/>
      <c r="AW4" s="89"/>
      <c r="AX4" s="89"/>
      <c r="AY4" s="91"/>
      <c r="BA4" s="39" t="s">
        <v>25</v>
      </c>
      <c r="BB4" s="88" t="s">
        <v>51</v>
      </c>
      <c r="BC4" s="89"/>
      <c r="BD4" s="89"/>
      <c r="BE4" s="89"/>
      <c r="BF4" s="91"/>
      <c r="BH4" s="39" t="s">
        <v>25</v>
      </c>
      <c r="BI4" s="88" t="s">
        <v>51</v>
      </c>
      <c r="BJ4" s="89"/>
      <c r="BK4" s="89"/>
      <c r="BL4" s="89"/>
      <c r="BM4" s="91"/>
      <c r="BO4" s="39" t="s">
        <v>25</v>
      </c>
      <c r="BP4" s="88" t="s">
        <v>51</v>
      </c>
      <c r="BQ4" s="89"/>
      <c r="BR4" s="89"/>
      <c r="BS4" s="89"/>
      <c r="BT4" s="91"/>
      <c r="BV4" s="39" t="s">
        <v>25</v>
      </c>
      <c r="BW4" s="88" t="s">
        <v>51</v>
      </c>
      <c r="BX4" s="89"/>
      <c r="BY4" s="89"/>
      <c r="BZ4" s="89"/>
      <c r="CA4" s="91"/>
    </row>
    <row r="5" spans="1:79" ht="16.5" customHeight="1" thickTop="1" thickBot="1">
      <c r="A5" s="85" t="s">
        <v>29</v>
      </c>
      <c r="B5" s="86"/>
      <c r="D5" s="41" t="s">
        <v>27</v>
      </c>
      <c r="E5" s="47"/>
      <c r="F5" s="50" t="s">
        <v>37</v>
      </c>
      <c r="G5" s="50" t="s">
        <v>31</v>
      </c>
      <c r="H5" s="50" t="s">
        <v>32</v>
      </c>
      <c r="I5" s="50" t="s">
        <v>38</v>
      </c>
      <c r="K5" s="41" t="s">
        <v>27</v>
      </c>
      <c r="L5" s="47"/>
      <c r="M5" s="50" t="s">
        <v>37</v>
      </c>
      <c r="N5" s="50" t="s">
        <v>31</v>
      </c>
      <c r="O5" s="50" t="s">
        <v>32</v>
      </c>
      <c r="P5" s="50" t="s">
        <v>38</v>
      </c>
      <c r="R5" s="41" t="s">
        <v>27</v>
      </c>
      <c r="S5" s="47"/>
      <c r="T5" s="50" t="s">
        <v>37</v>
      </c>
      <c r="U5" s="50" t="s">
        <v>31</v>
      </c>
      <c r="V5" s="50" t="s">
        <v>32</v>
      </c>
      <c r="W5" s="50" t="s">
        <v>38</v>
      </c>
      <c r="Y5" s="41" t="s">
        <v>27</v>
      </c>
      <c r="Z5" s="47"/>
      <c r="AA5" s="50" t="s">
        <v>37</v>
      </c>
      <c r="AB5" s="50" t="s">
        <v>31</v>
      </c>
      <c r="AC5" s="50" t="s">
        <v>32</v>
      </c>
      <c r="AD5" s="50" t="s">
        <v>38</v>
      </c>
      <c r="AF5" s="41" t="s">
        <v>27</v>
      </c>
      <c r="AG5" s="47"/>
      <c r="AH5" s="50" t="s">
        <v>37</v>
      </c>
      <c r="AI5" s="50" t="s">
        <v>31</v>
      </c>
      <c r="AJ5" s="50" t="s">
        <v>32</v>
      </c>
      <c r="AK5" s="50" t="s">
        <v>38</v>
      </c>
      <c r="AM5" s="41" t="s">
        <v>27</v>
      </c>
      <c r="AN5" s="47"/>
      <c r="AO5" s="50" t="s">
        <v>37</v>
      </c>
      <c r="AP5" s="50" t="s">
        <v>31</v>
      </c>
      <c r="AQ5" s="50" t="s">
        <v>32</v>
      </c>
      <c r="AR5" s="50" t="s">
        <v>38</v>
      </c>
      <c r="AT5" s="41" t="s">
        <v>27</v>
      </c>
      <c r="AU5" s="47"/>
      <c r="AV5" s="50" t="s">
        <v>37</v>
      </c>
      <c r="AW5" s="50" t="s">
        <v>31</v>
      </c>
      <c r="AX5" s="50" t="s">
        <v>32</v>
      </c>
      <c r="AY5" s="50" t="s">
        <v>38</v>
      </c>
      <c r="BA5" s="41" t="s">
        <v>27</v>
      </c>
      <c r="BB5" s="47"/>
      <c r="BC5" s="50" t="s">
        <v>37</v>
      </c>
      <c r="BD5" s="50" t="s">
        <v>31</v>
      </c>
      <c r="BE5" s="50" t="s">
        <v>32</v>
      </c>
      <c r="BF5" s="50" t="s">
        <v>38</v>
      </c>
      <c r="BH5" s="41" t="s">
        <v>27</v>
      </c>
      <c r="BI5" s="47"/>
      <c r="BJ5" s="50" t="s">
        <v>37</v>
      </c>
      <c r="BK5" s="50" t="s">
        <v>31</v>
      </c>
      <c r="BL5" s="50" t="s">
        <v>32</v>
      </c>
      <c r="BM5" s="50" t="s">
        <v>38</v>
      </c>
      <c r="BO5" s="41" t="s">
        <v>27</v>
      </c>
      <c r="BP5" s="47"/>
      <c r="BQ5" s="50" t="s">
        <v>37</v>
      </c>
      <c r="BR5" s="50" t="s">
        <v>31</v>
      </c>
      <c r="BS5" s="50" t="s">
        <v>32</v>
      </c>
      <c r="BT5" s="50" t="s">
        <v>38</v>
      </c>
      <c r="BV5" s="41" t="s">
        <v>27</v>
      </c>
      <c r="BW5" s="47"/>
      <c r="BX5" s="50" t="s">
        <v>37</v>
      </c>
      <c r="BY5" s="50" t="s">
        <v>31</v>
      </c>
      <c r="BZ5" s="50" t="s">
        <v>32</v>
      </c>
      <c r="CA5" s="50" t="s">
        <v>38</v>
      </c>
    </row>
    <row r="6" spans="1:79" ht="16.5" thickBot="1">
      <c r="A6" s="87" t="s">
        <v>30</v>
      </c>
      <c r="B6" s="86"/>
      <c r="D6" s="38" t="s">
        <v>5</v>
      </c>
      <c r="E6" s="56">
        <v>0</v>
      </c>
      <c r="F6" s="49" t="s">
        <v>33</v>
      </c>
      <c r="G6" s="60">
        <f>E30</f>
        <v>0</v>
      </c>
      <c r="H6" s="60">
        <f>F30</f>
        <v>0</v>
      </c>
      <c r="I6" s="60">
        <f>G6-H6</f>
        <v>0</v>
      </c>
      <c r="K6" s="38" t="s">
        <v>5</v>
      </c>
      <c r="L6" s="56">
        <v>0</v>
      </c>
      <c r="M6" s="49" t="s">
        <v>33</v>
      </c>
      <c r="N6" s="60">
        <f>L30</f>
        <v>0</v>
      </c>
      <c r="O6" s="60">
        <f>M30</f>
        <v>0</v>
      </c>
      <c r="P6" s="60">
        <f>N6-O6</f>
        <v>0</v>
      </c>
      <c r="R6" s="38" t="s">
        <v>5</v>
      </c>
      <c r="S6" s="56">
        <v>0</v>
      </c>
      <c r="T6" s="48" t="s">
        <v>33</v>
      </c>
      <c r="U6" s="60">
        <f>S30</f>
        <v>0</v>
      </c>
      <c r="V6" s="60">
        <f>T30</f>
        <v>0</v>
      </c>
      <c r="W6" s="60">
        <f>U6-V6</f>
        <v>0</v>
      </c>
      <c r="Y6" s="38" t="s">
        <v>5</v>
      </c>
      <c r="Z6" s="56">
        <v>0</v>
      </c>
      <c r="AA6" s="48" t="s">
        <v>33</v>
      </c>
      <c r="AB6" s="60">
        <f>Z30</f>
        <v>0</v>
      </c>
      <c r="AC6" s="60">
        <f>AA30</f>
        <v>0</v>
      </c>
      <c r="AD6" s="60">
        <f>AB6-AC6</f>
        <v>0</v>
      </c>
      <c r="AF6" s="38" t="s">
        <v>5</v>
      </c>
      <c r="AG6" s="56">
        <v>0</v>
      </c>
      <c r="AH6" s="48" t="s">
        <v>33</v>
      </c>
      <c r="AI6" s="60">
        <f>AG30</f>
        <v>0</v>
      </c>
      <c r="AJ6" s="60">
        <f>AH30</f>
        <v>0</v>
      </c>
      <c r="AK6" s="60">
        <f>AI6-AJ6</f>
        <v>0</v>
      </c>
      <c r="AM6" s="38" t="s">
        <v>5</v>
      </c>
      <c r="AN6" s="56">
        <v>0</v>
      </c>
      <c r="AO6" s="48" t="s">
        <v>33</v>
      </c>
      <c r="AP6" s="60">
        <f>AN30</f>
        <v>0</v>
      </c>
      <c r="AQ6" s="60">
        <f>AO30</f>
        <v>0</v>
      </c>
      <c r="AR6" s="60">
        <f>AP6-AQ6</f>
        <v>0</v>
      </c>
      <c r="AT6" s="38" t="s">
        <v>5</v>
      </c>
      <c r="AU6" s="56">
        <v>0</v>
      </c>
      <c r="AV6" s="48" t="s">
        <v>33</v>
      </c>
      <c r="AW6" s="60">
        <f>AU30</f>
        <v>0</v>
      </c>
      <c r="AX6" s="60">
        <f>AV30</f>
        <v>0</v>
      </c>
      <c r="AY6" s="60">
        <f>AW6-AX6</f>
        <v>0</v>
      </c>
      <c r="BA6" s="38" t="s">
        <v>5</v>
      </c>
      <c r="BB6" s="56">
        <v>0</v>
      </c>
      <c r="BC6" s="48" t="s">
        <v>33</v>
      </c>
      <c r="BD6" s="60">
        <f>BB30</f>
        <v>0</v>
      </c>
      <c r="BE6" s="60">
        <f>BC30</f>
        <v>0</v>
      </c>
      <c r="BF6" s="60">
        <f>BD6-BE6</f>
        <v>0</v>
      </c>
      <c r="BH6" s="38" t="s">
        <v>5</v>
      </c>
      <c r="BI6" s="56">
        <v>0</v>
      </c>
      <c r="BJ6" s="48" t="s">
        <v>33</v>
      </c>
      <c r="BK6" s="60">
        <f>BI30</f>
        <v>0</v>
      </c>
      <c r="BL6" s="60">
        <f>BJ30</f>
        <v>0</v>
      </c>
      <c r="BM6" s="60">
        <f>BK6-BL6</f>
        <v>0</v>
      </c>
      <c r="BO6" s="38" t="s">
        <v>5</v>
      </c>
      <c r="BP6" s="56">
        <v>0</v>
      </c>
      <c r="BQ6" s="48" t="s">
        <v>33</v>
      </c>
      <c r="BR6" s="60">
        <f>BP30</f>
        <v>0</v>
      </c>
      <c r="BS6" s="60">
        <f>BQ30</f>
        <v>0</v>
      </c>
      <c r="BT6" s="60">
        <f>BR6-BS6</f>
        <v>0</v>
      </c>
      <c r="BV6" s="38" t="s">
        <v>5</v>
      </c>
      <c r="BW6" s="56">
        <v>0</v>
      </c>
      <c r="BX6" s="48" t="s">
        <v>33</v>
      </c>
      <c r="BY6" s="60">
        <f>BW30</f>
        <v>0</v>
      </c>
      <c r="BZ6" s="60">
        <f>BX30</f>
        <v>0</v>
      </c>
      <c r="CA6" s="60">
        <f>BY6-BZ6</f>
        <v>0</v>
      </c>
    </row>
    <row r="7" spans="1:79" ht="15.75" thickBot="1">
      <c r="D7" s="40" t="s">
        <v>6</v>
      </c>
      <c r="E7" s="62">
        <f>E6*0.185</f>
        <v>0</v>
      </c>
      <c r="F7" s="49" t="s">
        <v>34</v>
      </c>
      <c r="G7" s="61">
        <f>E51</f>
        <v>0</v>
      </c>
      <c r="H7" s="61">
        <f>F51</f>
        <v>0</v>
      </c>
      <c r="I7" s="60">
        <f t="shared" ref="I7:I9" si="0">G7-H7</f>
        <v>0</v>
      </c>
      <c r="K7" s="40" t="s">
        <v>6</v>
      </c>
      <c r="L7" s="62">
        <f>L6*0.185</f>
        <v>0</v>
      </c>
      <c r="M7" s="49" t="s">
        <v>34</v>
      </c>
      <c r="N7" s="60">
        <f>L51</f>
        <v>0</v>
      </c>
      <c r="O7" s="61">
        <f>M51</f>
        <v>0</v>
      </c>
      <c r="P7" s="60">
        <f t="shared" ref="P7:P9" si="1">N7-O7</f>
        <v>0</v>
      </c>
      <c r="R7" s="40" t="s">
        <v>6</v>
      </c>
      <c r="S7" s="62">
        <f>S6*0.185</f>
        <v>0</v>
      </c>
      <c r="T7" s="48" t="s">
        <v>34</v>
      </c>
      <c r="U7" s="61">
        <f>S51</f>
        <v>0</v>
      </c>
      <c r="V7" s="61">
        <f>T51</f>
        <v>0</v>
      </c>
      <c r="W7" s="60">
        <f t="shared" ref="W7:W9" si="2">U7-V7</f>
        <v>0</v>
      </c>
      <c r="Y7" s="40" t="s">
        <v>6</v>
      </c>
      <c r="Z7" s="62">
        <f>Z6*0.185</f>
        <v>0</v>
      </c>
      <c r="AA7" s="48" t="s">
        <v>34</v>
      </c>
      <c r="AB7" s="61">
        <f>Z51</f>
        <v>0</v>
      </c>
      <c r="AC7" s="61">
        <f>AA51</f>
        <v>0</v>
      </c>
      <c r="AD7" s="60">
        <f t="shared" ref="AD7:AD9" si="3">AB7-AC7</f>
        <v>0</v>
      </c>
      <c r="AF7" s="40" t="s">
        <v>6</v>
      </c>
      <c r="AG7" s="62">
        <f>AG6*0.185</f>
        <v>0</v>
      </c>
      <c r="AH7" s="48" t="s">
        <v>34</v>
      </c>
      <c r="AI7" s="61">
        <f>AG51</f>
        <v>0</v>
      </c>
      <c r="AJ7" s="61">
        <f>AH51</f>
        <v>0</v>
      </c>
      <c r="AK7" s="60">
        <f t="shared" ref="AK7:AK9" si="4">AI7-AJ7</f>
        <v>0</v>
      </c>
      <c r="AM7" s="40" t="s">
        <v>6</v>
      </c>
      <c r="AN7" s="62">
        <f>AN6*0.185</f>
        <v>0</v>
      </c>
      <c r="AO7" s="48" t="s">
        <v>34</v>
      </c>
      <c r="AP7" s="61">
        <f>AN51</f>
        <v>0</v>
      </c>
      <c r="AQ7" s="61">
        <f>AO51</f>
        <v>0</v>
      </c>
      <c r="AR7" s="60">
        <f t="shared" ref="AR7:AR9" si="5">AP7-AQ7</f>
        <v>0</v>
      </c>
      <c r="AT7" s="40" t="s">
        <v>6</v>
      </c>
      <c r="AU7" s="62">
        <f>AU6*0.185</f>
        <v>0</v>
      </c>
      <c r="AV7" s="48" t="s">
        <v>34</v>
      </c>
      <c r="AW7" s="61">
        <f>AU51</f>
        <v>0</v>
      </c>
      <c r="AX7" s="61">
        <f>AV51</f>
        <v>0</v>
      </c>
      <c r="AY7" s="60">
        <f t="shared" ref="AY7:AY9" si="6">AW7-AX7</f>
        <v>0</v>
      </c>
      <c r="BA7" s="40" t="s">
        <v>6</v>
      </c>
      <c r="BB7" s="62">
        <f>BB6*0.185</f>
        <v>0</v>
      </c>
      <c r="BC7" s="48" t="s">
        <v>34</v>
      </c>
      <c r="BD7" s="61">
        <f>BB51</f>
        <v>0</v>
      </c>
      <c r="BE7" s="61">
        <f>BC51</f>
        <v>0</v>
      </c>
      <c r="BF7" s="60">
        <f t="shared" ref="BF7:BF9" si="7">BD7-BE7</f>
        <v>0</v>
      </c>
      <c r="BH7" s="40" t="s">
        <v>6</v>
      </c>
      <c r="BI7" s="62">
        <f>BI6*0.185</f>
        <v>0</v>
      </c>
      <c r="BJ7" s="48" t="s">
        <v>34</v>
      </c>
      <c r="BK7" s="61">
        <f>BI51</f>
        <v>0</v>
      </c>
      <c r="BL7" s="61">
        <f>BJ51</f>
        <v>0</v>
      </c>
      <c r="BM7" s="60">
        <f t="shared" ref="BM7:BM9" si="8">BK7-BL7</f>
        <v>0</v>
      </c>
      <c r="BO7" s="40" t="s">
        <v>6</v>
      </c>
      <c r="BP7" s="62">
        <f>BP6*0.185</f>
        <v>0</v>
      </c>
      <c r="BQ7" s="48" t="s">
        <v>34</v>
      </c>
      <c r="BR7" s="61">
        <f>BP51</f>
        <v>0</v>
      </c>
      <c r="BS7" s="61">
        <f>BQ51</f>
        <v>0</v>
      </c>
      <c r="BT7" s="60">
        <f t="shared" ref="BT7:BT9" si="9">BR7-BS7</f>
        <v>0</v>
      </c>
      <c r="BV7" s="40" t="s">
        <v>6</v>
      </c>
      <c r="BW7" s="62">
        <f>BW6*0.185</f>
        <v>0</v>
      </c>
      <c r="BX7" s="48" t="s">
        <v>34</v>
      </c>
      <c r="BY7" s="61">
        <f>BW51</f>
        <v>0</v>
      </c>
      <c r="BZ7" s="61">
        <f>BX51</f>
        <v>0</v>
      </c>
      <c r="CA7" s="60">
        <f t="shared" ref="CA7:CA9" si="10">BY7-BZ7</f>
        <v>0</v>
      </c>
    </row>
    <row r="8" spans="1:79" ht="15.75" thickBot="1">
      <c r="A8" s="49" t="s">
        <v>50</v>
      </c>
      <c r="B8" s="72">
        <f>SUM(E9,L9,S9,Z9,AG9,AN9,AU9,BB9,BI9,BP9,BW9)</f>
        <v>0</v>
      </c>
      <c r="D8" s="37" t="s">
        <v>10</v>
      </c>
      <c r="E8" s="63">
        <f>(F30*5%)*4</f>
        <v>0</v>
      </c>
      <c r="F8" s="49" t="s">
        <v>35</v>
      </c>
      <c r="G8" s="61">
        <f>E72</f>
        <v>0</v>
      </c>
      <c r="H8" s="61">
        <f>F72</f>
        <v>0</v>
      </c>
      <c r="I8" s="60">
        <f t="shared" si="0"/>
        <v>0</v>
      </c>
      <c r="K8" s="37" t="s">
        <v>10</v>
      </c>
      <c r="L8" s="63">
        <f>(M30*5%)*4</f>
        <v>0</v>
      </c>
      <c r="M8" s="49" t="s">
        <v>35</v>
      </c>
      <c r="N8" s="61">
        <f>L72</f>
        <v>0</v>
      </c>
      <c r="O8" s="61">
        <f>M72</f>
        <v>0</v>
      </c>
      <c r="P8" s="60">
        <f t="shared" si="1"/>
        <v>0</v>
      </c>
      <c r="R8" s="37" t="s">
        <v>10</v>
      </c>
      <c r="S8" s="63">
        <f>(T30*5%)*4</f>
        <v>0</v>
      </c>
      <c r="T8" s="48" t="s">
        <v>35</v>
      </c>
      <c r="U8" s="61">
        <f>S72</f>
        <v>0</v>
      </c>
      <c r="V8" s="61">
        <f>T72</f>
        <v>0</v>
      </c>
      <c r="W8" s="60">
        <f t="shared" si="2"/>
        <v>0</v>
      </c>
      <c r="Y8" s="37" t="s">
        <v>10</v>
      </c>
      <c r="Z8" s="63">
        <f>(AA30*5%)*4</f>
        <v>0</v>
      </c>
      <c r="AA8" s="48" t="s">
        <v>35</v>
      </c>
      <c r="AB8" s="61">
        <f>Z72</f>
        <v>0</v>
      </c>
      <c r="AC8" s="61">
        <f>AA72</f>
        <v>0</v>
      </c>
      <c r="AD8" s="60">
        <f t="shared" si="3"/>
        <v>0</v>
      </c>
      <c r="AF8" s="37" t="s">
        <v>10</v>
      </c>
      <c r="AG8" s="63">
        <f>(AH30*5%)*4</f>
        <v>0</v>
      </c>
      <c r="AH8" s="48" t="s">
        <v>35</v>
      </c>
      <c r="AI8" s="61">
        <f>AG72</f>
        <v>0</v>
      </c>
      <c r="AJ8" s="61">
        <f>AH72</f>
        <v>0</v>
      </c>
      <c r="AK8" s="60">
        <f t="shared" si="4"/>
        <v>0</v>
      </c>
      <c r="AM8" s="37" t="s">
        <v>10</v>
      </c>
      <c r="AN8" s="63">
        <f>(AO30*5%)*4</f>
        <v>0</v>
      </c>
      <c r="AO8" s="48" t="s">
        <v>35</v>
      </c>
      <c r="AP8" s="61">
        <f>AN72</f>
        <v>0</v>
      </c>
      <c r="AQ8" s="61">
        <f>AO72</f>
        <v>0</v>
      </c>
      <c r="AR8" s="60">
        <f t="shared" si="5"/>
        <v>0</v>
      </c>
      <c r="AT8" s="37" t="s">
        <v>10</v>
      </c>
      <c r="AU8" s="63">
        <f>(AV30*5%)*4</f>
        <v>0</v>
      </c>
      <c r="AV8" s="48" t="s">
        <v>35</v>
      </c>
      <c r="AW8" s="61">
        <f>AU72</f>
        <v>0</v>
      </c>
      <c r="AX8" s="61">
        <f>AV72</f>
        <v>0</v>
      </c>
      <c r="AY8" s="60">
        <f t="shared" si="6"/>
        <v>0</v>
      </c>
      <c r="BA8" s="37" t="s">
        <v>10</v>
      </c>
      <c r="BB8" s="63">
        <f>(BC30*5%)*4</f>
        <v>0</v>
      </c>
      <c r="BC8" s="48" t="s">
        <v>35</v>
      </c>
      <c r="BD8" s="61">
        <f>BB72</f>
        <v>0</v>
      </c>
      <c r="BE8" s="61">
        <f>BC72</f>
        <v>0</v>
      </c>
      <c r="BF8" s="60">
        <f t="shared" si="7"/>
        <v>0</v>
      </c>
      <c r="BH8" s="37" t="s">
        <v>10</v>
      </c>
      <c r="BI8" s="63">
        <f>(BJ30*5%)*4</f>
        <v>0</v>
      </c>
      <c r="BJ8" s="48" t="s">
        <v>35</v>
      </c>
      <c r="BK8" s="61">
        <f>BI72</f>
        <v>0</v>
      </c>
      <c r="BL8" s="61">
        <f>BJ72</f>
        <v>0</v>
      </c>
      <c r="BM8" s="60">
        <f t="shared" si="8"/>
        <v>0</v>
      </c>
      <c r="BO8" s="37" t="s">
        <v>10</v>
      </c>
      <c r="BP8" s="63">
        <f>(BQ30*5%)*4</f>
        <v>0</v>
      </c>
      <c r="BQ8" s="48" t="s">
        <v>35</v>
      </c>
      <c r="BR8" s="61">
        <f>BP72</f>
        <v>0</v>
      </c>
      <c r="BS8" s="61">
        <f>BQ72</f>
        <v>0</v>
      </c>
      <c r="BT8" s="60">
        <f t="shared" si="9"/>
        <v>0</v>
      </c>
      <c r="BV8" s="37" t="s">
        <v>10</v>
      </c>
      <c r="BW8" s="63">
        <f>(BX30*5%)*4</f>
        <v>0</v>
      </c>
      <c r="BX8" s="48" t="s">
        <v>35</v>
      </c>
      <c r="BY8" s="61">
        <f>BW72</f>
        <v>0</v>
      </c>
      <c r="BZ8" s="61">
        <f>BX72</f>
        <v>0</v>
      </c>
      <c r="CA8" s="60">
        <f t="shared" si="10"/>
        <v>0</v>
      </c>
    </row>
    <row r="9" spans="1:79" ht="15.75" thickBot="1">
      <c r="A9" s="49" t="s">
        <v>49</v>
      </c>
      <c r="B9" s="72">
        <f>SUM(B8,E10,L10,S10,Z10,AG10,AN10,AU10,BB10,BI10,BP10,BW10)</f>
        <v>0</v>
      </c>
      <c r="D9" s="38" t="s">
        <v>7</v>
      </c>
      <c r="E9" s="64">
        <f>SUM(E30,E51,E72,E93,E114,E135)</f>
        <v>0</v>
      </c>
      <c r="F9" s="49" t="s">
        <v>36</v>
      </c>
      <c r="G9" s="61">
        <f>E93</f>
        <v>0</v>
      </c>
      <c r="H9" s="61">
        <f>F93</f>
        <v>0</v>
      </c>
      <c r="I9" s="60">
        <f t="shared" si="0"/>
        <v>0</v>
      </c>
      <c r="K9" s="38" t="s">
        <v>7</v>
      </c>
      <c r="L9" s="64">
        <f>SUM(L30,L51,L72,L93,L114,L135)</f>
        <v>0</v>
      </c>
      <c r="M9" s="49" t="s">
        <v>36</v>
      </c>
      <c r="N9" s="61">
        <f>L93</f>
        <v>0</v>
      </c>
      <c r="O9" s="61">
        <f>M93</f>
        <v>0</v>
      </c>
      <c r="P9" s="60">
        <f t="shared" si="1"/>
        <v>0</v>
      </c>
      <c r="R9" s="38" t="s">
        <v>7</v>
      </c>
      <c r="S9" s="64">
        <f>SUM(S30,S51,S72,S93,S114,S135)</f>
        <v>0</v>
      </c>
      <c r="T9" s="48" t="s">
        <v>36</v>
      </c>
      <c r="U9" s="61">
        <f>S93</f>
        <v>0</v>
      </c>
      <c r="V9" s="61">
        <f>T93</f>
        <v>0</v>
      </c>
      <c r="W9" s="60">
        <f t="shared" si="2"/>
        <v>0</v>
      </c>
      <c r="Y9" s="38" t="s">
        <v>7</v>
      </c>
      <c r="Z9" s="64">
        <f>SUM(Z30,Z51,Z72,Z93,Z114,Z135)</f>
        <v>0</v>
      </c>
      <c r="AA9" s="48" t="s">
        <v>36</v>
      </c>
      <c r="AB9" s="61">
        <f>Z93</f>
        <v>0</v>
      </c>
      <c r="AC9" s="61">
        <f>AA93</f>
        <v>0</v>
      </c>
      <c r="AD9" s="60">
        <f t="shared" si="3"/>
        <v>0</v>
      </c>
      <c r="AF9" s="38" t="s">
        <v>7</v>
      </c>
      <c r="AG9" s="64">
        <f>SUM(AG30,AG51,AG72,AG93,AG114,AG135)</f>
        <v>0</v>
      </c>
      <c r="AH9" s="48" t="s">
        <v>36</v>
      </c>
      <c r="AI9" s="61">
        <f>AG93</f>
        <v>0</v>
      </c>
      <c r="AJ9" s="61">
        <f>AH93</f>
        <v>0</v>
      </c>
      <c r="AK9" s="60">
        <f t="shared" si="4"/>
        <v>0</v>
      </c>
      <c r="AM9" s="38" t="s">
        <v>7</v>
      </c>
      <c r="AN9" s="64">
        <f>SUM(AN30,AN51,AN72,AN93,AN114,AN135)</f>
        <v>0</v>
      </c>
      <c r="AO9" s="48" t="s">
        <v>36</v>
      </c>
      <c r="AP9" s="61">
        <f>AN93</f>
        <v>0</v>
      </c>
      <c r="AQ9" s="61">
        <f>AO93</f>
        <v>0</v>
      </c>
      <c r="AR9" s="60">
        <f t="shared" si="5"/>
        <v>0</v>
      </c>
      <c r="AT9" s="38" t="s">
        <v>7</v>
      </c>
      <c r="AU9" s="64">
        <f>SUM(AU30,AU51,AU72,AU93,AU114,AU135)</f>
        <v>0</v>
      </c>
      <c r="AV9" s="48" t="s">
        <v>36</v>
      </c>
      <c r="AW9" s="61">
        <f>AU93</f>
        <v>0</v>
      </c>
      <c r="AX9" s="61">
        <f>AV93</f>
        <v>0</v>
      </c>
      <c r="AY9" s="60">
        <f t="shared" si="6"/>
        <v>0</v>
      </c>
      <c r="BA9" s="38" t="s">
        <v>7</v>
      </c>
      <c r="BB9" s="64">
        <f>SUM(BB30,BB51,BB72,BB93,BB114,BB135)</f>
        <v>0</v>
      </c>
      <c r="BC9" s="48" t="s">
        <v>36</v>
      </c>
      <c r="BD9" s="61">
        <f>BB93</f>
        <v>0</v>
      </c>
      <c r="BE9" s="61">
        <f>BC93</f>
        <v>0</v>
      </c>
      <c r="BF9" s="60">
        <f t="shared" si="7"/>
        <v>0</v>
      </c>
      <c r="BH9" s="38" t="s">
        <v>7</v>
      </c>
      <c r="BI9" s="64">
        <f>SUM(BI30,BI51,BI72,BI93,BI114,BI135)</f>
        <v>0</v>
      </c>
      <c r="BJ9" s="48" t="s">
        <v>36</v>
      </c>
      <c r="BK9" s="61">
        <f>BI93</f>
        <v>0</v>
      </c>
      <c r="BL9" s="61">
        <f>BJ93</f>
        <v>0</v>
      </c>
      <c r="BM9" s="60">
        <f t="shared" si="8"/>
        <v>0</v>
      </c>
      <c r="BO9" s="38" t="s">
        <v>7</v>
      </c>
      <c r="BP9" s="64">
        <f>SUM(BP30,BP51,BP72,BP93,BP114,BP135)</f>
        <v>0</v>
      </c>
      <c r="BQ9" s="48" t="s">
        <v>36</v>
      </c>
      <c r="BR9" s="61">
        <f>BP93</f>
        <v>0</v>
      </c>
      <c r="BS9" s="61">
        <f>BQ93</f>
        <v>0</v>
      </c>
      <c r="BT9" s="60">
        <f t="shared" si="9"/>
        <v>0</v>
      </c>
      <c r="BV9" s="38" t="s">
        <v>7</v>
      </c>
      <c r="BW9" s="64">
        <f>SUM(BW30,BW51,BW72,BW93,BW114,BW135)</f>
        <v>0</v>
      </c>
      <c r="BX9" s="48" t="s">
        <v>36</v>
      </c>
      <c r="BY9" s="61">
        <f>BW93</f>
        <v>0</v>
      </c>
      <c r="BZ9" s="61">
        <f>BY93</f>
        <v>0</v>
      </c>
      <c r="CA9" s="60">
        <f t="shared" si="10"/>
        <v>0</v>
      </c>
    </row>
    <row r="10" spans="1:79" ht="15.75" thickBot="1">
      <c r="D10" s="54" t="s">
        <v>8</v>
      </c>
      <c r="E10" s="65">
        <f>(E6-E7)-E9</f>
        <v>0</v>
      </c>
      <c r="F10" s="31"/>
      <c r="G10" s="31"/>
      <c r="H10" s="31"/>
      <c r="I10" s="31"/>
      <c r="K10" s="54" t="s">
        <v>8</v>
      </c>
      <c r="L10" s="65">
        <f>(L6-L7)-L9</f>
        <v>0</v>
      </c>
      <c r="M10" s="31"/>
      <c r="N10" s="31"/>
      <c r="O10" s="31"/>
      <c r="P10" s="31"/>
      <c r="R10" s="54" t="s">
        <v>8</v>
      </c>
      <c r="S10" s="65">
        <f>(S6-S7)-S9</f>
        <v>0</v>
      </c>
      <c r="T10" s="31"/>
      <c r="U10" s="31"/>
      <c r="V10" s="31"/>
      <c r="W10" s="31"/>
      <c r="Y10" s="54" t="s">
        <v>8</v>
      </c>
      <c r="Z10" s="65">
        <f>(Z6-Z7)-Z9</f>
        <v>0</v>
      </c>
      <c r="AA10" s="31"/>
      <c r="AB10" s="31"/>
      <c r="AC10" s="31"/>
      <c r="AD10" s="31"/>
      <c r="AF10" s="54" t="s">
        <v>8</v>
      </c>
      <c r="AG10" s="65">
        <f>(AG6-AG7)-AG9</f>
        <v>0</v>
      </c>
      <c r="AH10" s="31"/>
      <c r="AI10" s="31"/>
      <c r="AJ10" s="31"/>
      <c r="AK10" s="31"/>
      <c r="AM10" s="54" t="s">
        <v>8</v>
      </c>
      <c r="AN10" s="65">
        <f>(AN6-AN7)-AN9</f>
        <v>0</v>
      </c>
      <c r="AO10" s="31"/>
      <c r="AP10" s="31"/>
      <c r="AQ10" s="31"/>
      <c r="AR10" s="31"/>
      <c r="AT10" s="54" t="s">
        <v>8</v>
      </c>
      <c r="AU10" s="65">
        <f>(AU6-AU7)-AU9</f>
        <v>0</v>
      </c>
      <c r="AV10" s="31"/>
      <c r="AW10" s="31"/>
      <c r="AX10" s="31"/>
      <c r="AY10" s="31"/>
      <c r="BA10" s="54" t="s">
        <v>8</v>
      </c>
      <c r="BB10" s="65">
        <f>(BB6-BB7)-BB9</f>
        <v>0</v>
      </c>
      <c r="BC10" s="31"/>
      <c r="BD10" s="31"/>
      <c r="BE10" s="31"/>
      <c r="BF10" s="31"/>
      <c r="BH10" s="54" t="s">
        <v>8</v>
      </c>
      <c r="BI10" s="65">
        <f>(BI6-BI7)-BI9</f>
        <v>0</v>
      </c>
      <c r="BJ10" s="31"/>
      <c r="BK10" s="31"/>
      <c r="BL10" s="31"/>
      <c r="BM10" s="31"/>
      <c r="BO10" s="54" t="s">
        <v>8</v>
      </c>
      <c r="BP10" s="65">
        <f>(BP6-BP7)-BP9</f>
        <v>0</v>
      </c>
      <c r="BQ10" s="31"/>
      <c r="BR10" s="31"/>
      <c r="BS10" s="31"/>
      <c r="BT10" s="31"/>
      <c r="BV10" s="54" t="s">
        <v>8</v>
      </c>
      <c r="BW10" s="65">
        <f>(BW6-BW7)-BW9</f>
        <v>0</v>
      </c>
      <c r="BX10" s="31"/>
      <c r="BY10" s="31"/>
      <c r="BZ10" s="31"/>
      <c r="CA10" s="31"/>
    </row>
    <row r="11" spans="1:79" ht="19.5" thickBot="1">
      <c r="D11" s="73" t="s">
        <v>22</v>
      </c>
      <c r="E11" s="74"/>
      <c r="F11" s="74"/>
      <c r="G11" s="74"/>
      <c r="H11" s="75"/>
      <c r="I11" s="55"/>
      <c r="K11" s="73" t="s">
        <v>22</v>
      </c>
      <c r="L11" s="74"/>
      <c r="M11" s="74"/>
      <c r="N11" s="74"/>
      <c r="O11" s="75"/>
      <c r="P11" s="55"/>
      <c r="R11" s="73" t="s">
        <v>22</v>
      </c>
      <c r="S11" s="74"/>
      <c r="T11" s="74"/>
      <c r="U11" s="74"/>
      <c r="V11" s="75"/>
      <c r="W11" s="55"/>
      <c r="Y11" s="73" t="s">
        <v>22</v>
      </c>
      <c r="Z11" s="74"/>
      <c r="AA11" s="74"/>
      <c r="AB11" s="74"/>
      <c r="AC11" s="75"/>
      <c r="AD11" s="55"/>
      <c r="AF11" s="73" t="s">
        <v>22</v>
      </c>
      <c r="AG11" s="74"/>
      <c r="AH11" s="74"/>
      <c r="AI11" s="74"/>
      <c r="AJ11" s="75"/>
      <c r="AK11" s="55"/>
      <c r="AM11" s="73" t="s">
        <v>22</v>
      </c>
      <c r="AN11" s="74"/>
      <c r="AO11" s="74"/>
      <c r="AP11" s="74"/>
      <c r="AQ11" s="75"/>
      <c r="AR11" s="55"/>
      <c r="AT11" s="73" t="s">
        <v>22</v>
      </c>
      <c r="AU11" s="74"/>
      <c r="AV11" s="74"/>
      <c r="AW11" s="74"/>
      <c r="AX11" s="75"/>
      <c r="AY11" s="55"/>
      <c r="BA11" s="73" t="s">
        <v>22</v>
      </c>
      <c r="BB11" s="74"/>
      <c r="BC11" s="74"/>
      <c r="BD11" s="74"/>
      <c r="BE11" s="75"/>
      <c r="BF11" s="55"/>
      <c r="BH11" s="73" t="s">
        <v>22</v>
      </c>
      <c r="BI11" s="74"/>
      <c r="BJ11" s="74"/>
      <c r="BK11" s="74"/>
      <c r="BL11" s="75"/>
      <c r="BM11" s="55"/>
      <c r="BO11" s="73" t="s">
        <v>22</v>
      </c>
      <c r="BP11" s="74"/>
      <c r="BQ11" s="74"/>
      <c r="BR11" s="74"/>
      <c r="BS11" s="75"/>
      <c r="BT11" s="55"/>
      <c r="BV11" s="73" t="s">
        <v>22</v>
      </c>
      <c r="BW11" s="74"/>
      <c r="BX11" s="74"/>
      <c r="BY11" s="74"/>
      <c r="BZ11" s="75"/>
      <c r="CA11" s="55"/>
    </row>
    <row r="12" spans="1:79">
      <c r="D12" s="36" t="s">
        <v>4</v>
      </c>
      <c r="E12" s="36" t="s">
        <v>2</v>
      </c>
      <c r="F12" s="36" t="s">
        <v>0</v>
      </c>
      <c r="G12" s="36" t="s">
        <v>21</v>
      </c>
      <c r="H12" s="36" t="s">
        <v>1</v>
      </c>
      <c r="I12" s="51"/>
      <c r="K12" s="36" t="s">
        <v>4</v>
      </c>
      <c r="L12" s="36" t="s">
        <v>2</v>
      </c>
      <c r="M12" s="36" t="s">
        <v>0</v>
      </c>
      <c r="N12" s="36" t="s">
        <v>21</v>
      </c>
      <c r="O12" s="36" t="s">
        <v>1</v>
      </c>
      <c r="P12" s="51"/>
      <c r="R12" s="36" t="s">
        <v>4</v>
      </c>
      <c r="S12" s="36" t="s">
        <v>2</v>
      </c>
      <c r="T12" s="36" t="s">
        <v>0</v>
      </c>
      <c r="U12" s="36" t="s">
        <v>21</v>
      </c>
      <c r="V12" s="36" t="s">
        <v>1</v>
      </c>
      <c r="W12" s="51"/>
      <c r="Y12" s="36" t="s">
        <v>4</v>
      </c>
      <c r="Z12" s="36" t="s">
        <v>2</v>
      </c>
      <c r="AA12" s="36" t="s">
        <v>0</v>
      </c>
      <c r="AB12" s="36" t="s">
        <v>21</v>
      </c>
      <c r="AC12" s="36" t="s">
        <v>1</v>
      </c>
      <c r="AD12" s="51"/>
      <c r="AF12" s="36" t="s">
        <v>4</v>
      </c>
      <c r="AG12" s="36" t="s">
        <v>2</v>
      </c>
      <c r="AH12" s="36" t="s">
        <v>0</v>
      </c>
      <c r="AI12" s="36" t="s">
        <v>21</v>
      </c>
      <c r="AJ12" s="36" t="s">
        <v>1</v>
      </c>
      <c r="AK12" s="51"/>
      <c r="AM12" s="36" t="s">
        <v>4</v>
      </c>
      <c r="AN12" s="36" t="s">
        <v>2</v>
      </c>
      <c r="AO12" s="36" t="s">
        <v>0</v>
      </c>
      <c r="AP12" s="36" t="s">
        <v>21</v>
      </c>
      <c r="AQ12" s="36" t="s">
        <v>1</v>
      </c>
      <c r="AR12" s="51"/>
      <c r="AT12" s="36" t="s">
        <v>4</v>
      </c>
      <c r="AU12" s="36" t="s">
        <v>2</v>
      </c>
      <c r="AV12" s="36" t="s">
        <v>0</v>
      </c>
      <c r="AW12" s="36" t="s">
        <v>21</v>
      </c>
      <c r="AX12" s="36" t="s">
        <v>1</v>
      </c>
      <c r="AY12" s="51"/>
      <c r="BA12" s="36" t="s">
        <v>4</v>
      </c>
      <c r="BB12" s="36" t="s">
        <v>2</v>
      </c>
      <c r="BC12" s="36" t="s">
        <v>0</v>
      </c>
      <c r="BD12" s="36" t="s">
        <v>21</v>
      </c>
      <c r="BE12" s="36" t="s">
        <v>1</v>
      </c>
      <c r="BF12" s="51"/>
      <c r="BH12" s="36" t="s">
        <v>4</v>
      </c>
      <c r="BI12" s="36" t="s">
        <v>2</v>
      </c>
      <c r="BJ12" s="36" t="s">
        <v>0</v>
      </c>
      <c r="BK12" s="36" t="s">
        <v>21</v>
      </c>
      <c r="BL12" s="36" t="s">
        <v>1</v>
      </c>
      <c r="BM12" s="51"/>
      <c r="BO12" s="36" t="s">
        <v>4</v>
      </c>
      <c r="BP12" s="36" t="s">
        <v>2</v>
      </c>
      <c r="BQ12" s="36" t="s">
        <v>0</v>
      </c>
      <c r="BR12" s="36" t="s">
        <v>21</v>
      </c>
      <c r="BS12" s="36" t="s">
        <v>1</v>
      </c>
      <c r="BT12" s="51"/>
      <c r="BV12" s="36" t="s">
        <v>4</v>
      </c>
      <c r="BW12" s="36" t="s">
        <v>2</v>
      </c>
      <c r="BX12" s="36" t="s">
        <v>0</v>
      </c>
      <c r="BY12" s="36" t="s">
        <v>21</v>
      </c>
      <c r="BZ12" s="36" t="s">
        <v>1</v>
      </c>
      <c r="CA12" s="51"/>
    </row>
    <row r="13" spans="1:79">
      <c r="D13" s="32"/>
      <c r="E13" s="57"/>
      <c r="F13" s="57"/>
      <c r="G13" s="57">
        <f>E13-F13</f>
        <v>0</v>
      </c>
      <c r="H13" s="33"/>
      <c r="I13" s="51"/>
      <c r="K13" s="32"/>
      <c r="L13" s="57"/>
      <c r="M13" s="57"/>
      <c r="N13" s="57">
        <f>L13-M13</f>
        <v>0</v>
      </c>
      <c r="O13" s="33"/>
      <c r="P13" s="51"/>
      <c r="R13" s="32"/>
      <c r="S13" s="57"/>
      <c r="T13" s="57"/>
      <c r="U13" s="57">
        <f>S13-T13</f>
        <v>0</v>
      </c>
      <c r="V13" s="33"/>
      <c r="W13" s="51"/>
      <c r="Y13" s="32"/>
      <c r="Z13" s="57"/>
      <c r="AA13" s="57"/>
      <c r="AB13" s="57">
        <f>Z13-AA13</f>
        <v>0</v>
      </c>
      <c r="AC13" s="33"/>
      <c r="AD13" s="51"/>
      <c r="AF13" s="32"/>
      <c r="AG13" s="57"/>
      <c r="AH13" s="57"/>
      <c r="AI13" s="57">
        <f>AG13-AH13</f>
        <v>0</v>
      </c>
      <c r="AJ13" s="33"/>
      <c r="AK13" s="51"/>
      <c r="AM13" s="32"/>
      <c r="AN13" s="57"/>
      <c r="AO13" s="57"/>
      <c r="AP13" s="57">
        <f>AN13-AO13</f>
        <v>0</v>
      </c>
      <c r="AQ13" s="33"/>
      <c r="AR13" s="51"/>
      <c r="AT13" s="32"/>
      <c r="AU13" s="57"/>
      <c r="AV13" s="57"/>
      <c r="AW13" s="57">
        <f>AU13-AV13</f>
        <v>0</v>
      </c>
      <c r="AX13" s="33"/>
      <c r="AY13" s="51"/>
      <c r="BA13" s="32"/>
      <c r="BB13" s="57"/>
      <c r="BC13" s="57"/>
      <c r="BD13" s="57">
        <f>BB13-BC13</f>
        <v>0</v>
      </c>
      <c r="BE13" s="33"/>
      <c r="BF13" s="51"/>
      <c r="BH13" s="32"/>
      <c r="BI13" s="57"/>
      <c r="BJ13" s="57"/>
      <c r="BK13" s="57">
        <f>BI13-BJ13</f>
        <v>0</v>
      </c>
      <c r="BL13" s="33"/>
      <c r="BM13" s="51"/>
      <c r="BO13" s="32"/>
      <c r="BP13" s="57"/>
      <c r="BQ13" s="57"/>
      <c r="BR13" s="57">
        <f>BP13-BQ13</f>
        <v>0</v>
      </c>
      <c r="BS13" s="33"/>
      <c r="BT13" s="51"/>
      <c r="BV13" s="32"/>
      <c r="BW13" s="57"/>
      <c r="BX13" s="57"/>
      <c r="BY13" s="57">
        <f>BW13-BX13</f>
        <v>0</v>
      </c>
      <c r="BZ13" s="33"/>
      <c r="CA13" s="51"/>
    </row>
    <row r="14" spans="1:79">
      <c r="D14" s="32"/>
      <c r="E14" s="57"/>
      <c r="F14" s="57"/>
      <c r="G14" s="57">
        <f t="shared" ref="G14:G30" si="11">E14-F14</f>
        <v>0</v>
      </c>
      <c r="H14" s="33"/>
      <c r="I14" s="52"/>
      <c r="K14" s="32"/>
      <c r="L14" s="57"/>
      <c r="M14" s="57"/>
      <c r="N14" s="57">
        <f t="shared" ref="N14:N30" si="12">L14-M14</f>
        <v>0</v>
      </c>
      <c r="O14" s="33"/>
      <c r="P14" s="52"/>
      <c r="R14" s="32"/>
      <c r="S14" s="57"/>
      <c r="T14" s="57"/>
      <c r="U14" s="57">
        <f t="shared" ref="U14:U30" si="13">S14-T14</f>
        <v>0</v>
      </c>
      <c r="V14" s="33"/>
      <c r="W14" s="52"/>
      <c r="Y14" s="32"/>
      <c r="Z14" s="57"/>
      <c r="AA14" s="57"/>
      <c r="AB14" s="57">
        <f t="shared" ref="AB14:AB30" si="14">Z14-AA14</f>
        <v>0</v>
      </c>
      <c r="AC14" s="33"/>
      <c r="AD14" s="52"/>
      <c r="AF14" s="32"/>
      <c r="AG14" s="57"/>
      <c r="AH14" s="57"/>
      <c r="AI14" s="57">
        <f t="shared" ref="AI14:AI30" si="15">AG14-AH14</f>
        <v>0</v>
      </c>
      <c r="AJ14" s="33"/>
      <c r="AK14" s="52"/>
      <c r="AM14" s="32"/>
      <c r="AN14" s="57"/>
      <c r="AO14" s="57"/>
      <c r="AP14" s="57">
        <f t="shared" ref="AP14:AP30" si="16">AN14-AO14</f>
        <v>0</v>
      </c>
      <c r="AQ14" s="33"/>
      <c r="AR14" s="52"/>
      <c r="AT14" s="32"/>
      <c r="AU14" s="57"/>
      <c r="AV14" s="57"/>
      <c r="AW14" s="57">
        <f t="shared" ref="AW14:AW30" si="17">AU14-AV14</f>
        <v>0</v>
      </c>
      <c r="AX14" s="33"/>
      <c r="AY14" s="52"/>
      <c r="BA14" s="32"/>
      <c r="BB14" s="57"/>
      <c r="BC14" s="57"/>
      <c r="BD14" s="57">
        <f t="shared" ref="BD14:BD30" si="18">BB14-BC14</f>
        <v>0</v>
      </c>
      <c r="BE14" s="33"/>
      <c r="BF14" s="52"/>
      <c r="BH14" s="32"/>
      <c r="BI14" s="57"/>
      <c r="BJ14" s="57"/>
      <c r="BK14" s="57">
        <f t="shared" ref="BK14:BK30" si="19">BI14-BJ14</f>
        <v>0</v>
      </c>
      <c r="BL14" s="33"/>
      <c r="BM14" s="52"/>
      <c r="BO14" s="32"/>
      <c r="BP14" s="57"/>
      <c r="BQ14" s="57"/>
      <c r="BR14" s="57">
        <f t="shared" ref="BR14:BR30" si="20">BP14-BQ14</f>
        <v>0</v>
      </c>
      <c r="BS14" s="33"/>
      <c r="BT14" s="52"/>
      <c r="BV14" s="32"/>
      <c r="BW14" s="57"/>
      <c r="BX14" s="57"/>
      <c r="BY14" s="57">
        <f t="shared" ref="BY14:BY30" si="21">BW14-BX14</f>
        <v>0</v>
      </c>
      <c r="BZ14" s="33"/>
      <c r="CA14" s="52"/>
    </row>
    <row r="15" spans="1:79">
      <c r="D15" s="32"/>
      <c r="E15" s="57"/>
      <c r="F15" s="57"/>
      <c r="G15" s="57">
        <f t="shared" si="11"/>
        <v>0</v>
      </c>
      <c r="H15" s="33"/>
      <c r="I15" s="52"/>
      <c r="K15" s="32"/>
      <c r="L15" s="57"/>
      <c r="M15" s="57"/>
      <c r="N15" s="57">
        <f t="shared" si="12"/>
        <v>0</v>
      </c>
      <c r="O15" s="33"/>
      <c r="P15" s="52"/>
      <c r="R15" s="32"/>
      <c r="S15" s="57"/>
      <c r="T15" s="57"/>
      <c r="U15" s="57">
        <f t="shared" si="13"/>
        <v>0</v>
      </c>
      <c r="V15" s="33"/>
      <c r="W15" s="52"/>
      <c r="Y15" s="32"/>
      <c r="Z15" s="57"/>
      <c r="AA15" s="57"/>
      <c r="AB15" s="57">
        <f t="shared" si="14"/>
        <v>0</v>
      </c>
      <c r="AC15" s="33"/>
      <c r="AD15" s="52"/>
      <c r="AF15" s="32"/>
      <c r="AG15" s="57"/>
      <c r="AH15" s="57"/>
      <c r="AI15" s="57">
        <f t="shared" si="15"/>
        <v>0</v>
      </c>
      <c r="AJ15" s="33"/>
      <c r="AK15" s="52"/>
      <c r="AM15" s="32"/>
      <c r="AN15" s="57"/>
      <c r="AO15" s="57"/>
      <c r="AP15" s="57">
        <f t="shared" si="16"/>
        <v>0</v>
      </c>
      <c r="AQ15" s="33"/>
      <c r="AR15" s="52"/>
      <c r="AT15" s="32"/>
      <c r="AU15" s="57"/>
      <c r="AV15" s="57"/>
      <c r="AW15" s="57">
        <f t="shared" si="17"/>
        <v>0</v>
      </c>
      <c r="AX15" s="33"/>
      <c r="AY15" s="52"/>
      <c r="BA15" s="32"/>
      <c r="BB15" s="57"/>
      <c r="BC15" s="57"/>
      <c r="BD15" s="57">
        <f t="shared" si="18"/>
        <v>0</v>
      </c>
      <c r="BE15" s="33"/>
      <c r="BF15" s="52"/>
      <c r="BH15" s="32"/>
      <c r="BI15" s="57"/>
      <c r="BJ15" s="57"/>
      <c r="BK15" s="57">
        <f t="shared" si="19"/>
        <v>0</v>
      </c>
      <c r="BL15" s="33"/>
      <c r="BM15" s="52"/>
      <c r="BO15" s="32"/>
      <c r="BP15" s="57"/>
      <c r="BQ15" s="57"/>
      <c r="BR15" s="57">
        <f t="shared" si="20"/>
        <v>0</v>
      </c>
      <c r="BS15" s="33"/>
      <c r="BT15" s="52"/>
      <c r="BV15" s="32"/>
      <c r="BW15" s="57"/>
      <c r="BX15" s="57"/>
      <c r="BY15" s="57">
        <f t="shared" si="21"/>
        <v>0</v>
      </c>
      <c r="BZ15" s="33"/>
      <c r="CA15" s="52"/>
    </row>
    <row r="16" spans="1:79">
      <c r="D16" s="32"/>
      <c r="E16" s="57"/>
      <c r="F16" s="57"/>
      <c r="G16" s="57">
        <f t="shared" si="11"/>
        <v>0</v>
      </c>
      <c r="H16" s="33"/>
      <c r="I16" s="52"/>
      <c r="K16" s="32"/>
      <c r="L16" s="57"/>
      <c r="M16" s="57"/>
      <c r="N16" s="57">
        <f t="shared" si="12"/>
        <v>0</v>
      </c>
      <c r="O16" s="33"/>
      <c r="P16" s="52"/>
      <c r="R16" s="32"/>
      <c r="S16" s="57"/>
      <c r="T16" s="57"/>
      <c r="U16" s="57">
        <f t="shared" si="13"/>
        <v>0</v>
      </c>
      <c r="V16" s="33"/>
      <c r="W16" s="52"/>
      <c r="Y16" s="32"/>
      <c r="Z16" s="57"/>
      <c r="AA16" s="57"/>
      <c r="AB16" s="57">
        <f t="shared" si="14"/>
        <v>0</v>
      </c>
      <c r="AC16" s="33"/>
      <c r="AD16" s="52"/>
      <c r="AF16" s="32"/>
      <c r="AG16" s="57"/>
      <c r="AH16" s="57"/>
      <c r="AI16" s="57">
        <f t="shared" si="15"/>
        <v>0</v>
      </c>
      <c r="AJ16" s="33"/>
      <c r="AK16" s="52"/>
      <c r="AM16" s="32"/>
      <c r="AN16" s="57"/>
      <c r="AO16" s="57"/>
      <c r="AP16" s="57">
        <f t="shared" si="16"/>
        <v>0</v>
      </c>
      <c r="AQ16" s="33"/>
      <c r="AR16" s="52"/>
      <c r="AT16" s="32"/>
      <c r="AU16" s="57"/>
      <c r="AV16" s="57"/>
      <c r="AW16" s="57">
        <f t="shared" si="17"/>
        <v>0</v>
      </c>
      <c r="AX16" s="33"/>
      <c r="AY16" s="52"/>
      <c r="BA16" s="32"/>
      <c r="BB16" s="57"/>
      <c r="BC16" s="57"/>
      <c r="BD16" s="57">
        <f t="shared" si="18"/>
        <v>0</v>
      </c>
      <c r="BE16" s="33"/>
      <c r="BF16" s="52"/>
      <c r="BH16" s="32"/>
      <c r="BI16" s="57"/>
      <c r="BJ16" s="57"/>
      <c r="BK16" s="57">
        <f t="shared" si="19"/>
        <v>0</v>
      </c>
      <c r="BL16" s="33"/>
      <c r="BM16" s="52"/>
      <c r="BO16" s="32"/>
      <c r="BP16" s="57"/>
      <c r="BQ16" s="57"/>
      <c r="BR16" s="57">
        <f t="shared" si="20"/>
        <v>0</v>
      </c>
      <c r="BS16" s="33"/>
      <c r="BT16" s="52"/>
      <c r="BV16" s="32"/>
      <c r="BW16" s="57"/>
      <c r="BX16" s="57"/>
      <c r="BY16" s="57">
        <f t="shared" si="21"/>
        <v>0</v>
      </c>
      <c r="BZ16" s="33"/>
      <c r="CA16" s="52"/>
    </row>
    <row r="17" spans="4:79">
      <c r="D17" s="32"/>
      <c r="E17" s="57"/>
      <c r="F17" s="57"/>
      <c r="G17" s="57">
        <f t="shared" si="11"/>
        <v>0</v>
      </c>
      <c r="H17" s="33"/>
      <c r="I17" s="52"/>
      <c r="K17" s="32"/>
      <c r="L17" s="57"/>
      <c r="M17" s="57"/>
      <c r="N17" s="57">
        <f t="shared" si="12"/>
        <v>0</v>
      </c>
      <c r="O17" s="33"/>
      <c r="P17" s="52"/>
      <c r="R17" s="32"/>
      <c r="S17" s="57"/>
      <c r="T17" s="57"/>
      <c r="U17" s="57">
        <f t="shared" si="13"/>
        <v>0</v>
      </c>
      <c r="V17" s="33"/>
      <c r="W17" s="52"/>
      <c r="Y17" s="32"/>
      <c r="Z17" s="57"/>
      <c r="AA17" s="57"/>
      <c r="AB17" s="57">
        <f t="shared" si="14"/>
        <v>0</v>
      </c>
      <c r="AC17" s="33"/>
      <c r="AD17" s="52"/>
      <c r="AF17" s="32"/>
      <c r="AG17" s="57"/>
      <c r="AH17" s="57"/>
      <c r="AI17" s="57">
        <f t="shared" si="15"/>
        <v>0</v>
      </c>
      <c r="AJ17" s="33"/>
      <c r="AK17" s="52"/>
      <c r="AM17" s="32"/>
      <c r="AN17" s="57"/>
      <c r="AO17" s="57"/>
      <c r="AP17" s="57">
        <f t="shared" si="16"/>
        <v>0</v>
      </c>
      <c r="AQ17" s="33"/>
      <c r="AR17" s="52"/>
      <c r="AT17" s="32"/>
      <c r="AU17" s="57"/>
      <c r="AV17" s="57"/>
      <c r="AW17" s="57">
        <f t="shared" si="17"/>
        <v>0</v>
      </c>
      <c r="AX17" s="33"/>
      <c r="AY17" s="52"/>
      <c r="BA17" s="32"/>
      <c r="BB17" s="57"/>
      <c r="BC17" s="57"/>
      <c r="BD17" s="57">
        <f t="shared" si="18"/>
        <v>0</v>
      </c>
      <c r="BE17" s="33"/>
      <c r="BF17" s="52"/>
      <c r="BH17" s="32"/>
      <c r="BI17" s="57"/>
      <c r="BJ17" s="57"/>
      <c r="BK17" s="57">
        <f t="shared" si="19"/>
        <v>0</v>
      </c>
      <c r="BL17" s="33"/>
      <c r="BM17" s="52"/>
      <c r="BO17" s="32"/>
      <c r="BP17" s="57"/>
      <c r="BQ17" s="57"/>
      <c r="BR17" s="57">
        <f t="shared" si="20"/>
        <v>0</v>
      </c>
      <c r="BS17" s="33"/>
      <c r="BT17" s="52"/>
      <c r="BV17" s="32"/>
      <c r="BW17" s="57"/>
      <c r="BX17" s="57"/>
      <c r="BY17" s="57">
        <f t="shared" si="21"/>
        <v>0</v>
      </c>
      <c r="BZ17" s="33"/>
      <c r="CA17" s="52"/>
    </row>
    <row r="18" spans="4:79">
      <c r="D18" s="32"/>
      <c r="E18" s="57"/>
      <c r="F18" s="57"/>
      <c r="G18" s="57">
        <f t="shared" si="11"/>
        <v>0</v>
      </c>
      <c r="H18" s="33"/>
      <c r="I18" s="52"/>
      <c r="K18" s="32"/>
      <c r="L18" s="57"/>
      <c r="M18" s="57"/>
      <c r="N18" s="57">
        <f t="shared" si="12"/>
        <v>0</v>
      </c>
      <c r="O18" s="33"/>
      <c r="P18" s="52"/>
      <c r="R18" s="32"/>
      <c r="S18" s="57"/>
      <c r="T18" s="57"/>
      <c r="U18" s="57">
        <f t="shared" si="13"/>
        <v>0</v>
      </c>
      <c r="V18" s="33"/>
      <c r="W18" s="52"/>
      <c r="Y18" s="32"/>
      <c r="Z18" s="57"/>
      <c r="AA18" s="57"/>
      <c r="AB18" s="57">
        <f t="shared" si="14"/>
        <v>0</v>
      </c>
      <c r="AC18" s="33"/>
      <c r="AD18" s="52"/>
      <c r="AF18" s="32"/>
      <c r="AG18" s="57"/>
      <c r="AH18" s="57"/>
      <c r="AI18" s="57">
        <f t="shared" si="15"/>
        <v>0</v>
      </c>
      <c r="AJ18" s="33"/>
      <c r="AK18" s="52"/>
      <c r="AM18" s="32"/>
      <c r="AN18" s="57"/>
      <c r="AO18" s="57"/>
      <c r="AP18" s="57">
        <f t="shared" si="16"/>
        <v>0</v>
      </c>
      <c r="AQ18" s="33"/>
      <c r="AR18" s="52"/>
      <c r="AT18" s="32"/>
      <c r="AU18" s="57"/>
      <c r="AV18" s="57"/>
      <c r="AW18" s="57">
        <f t="shared" si="17"/>
        <v>0</v>
      </c>
      <c r="AX18" s="33"/>
      <c r="AY18" s="52"/>
      <c r="BA18" s="32"/>
      <c r="BB18" s="57"/>
      <c r="BC18" s="57"/>
      <c r="BD18" s="57">
        <f t="shared" si="18"/>
        <v>0</v>
      </c>
      <c r="BE18" s="33"/>
      <c r="BF18" s="52"/>
      <c r="BH18" s="32"/>
      <c r="BI18" s="57"/>
      <c r="BJ18" s="57"/>
      <c r="BK18" s="57">
        <f t="shared" si="19"/>
        <v>0</v>
      </c>
      <c r="BL18" s="33"/>
      <c r="BM18" s="52"/>
      <c r="BO18" s="32"/>
      <c r="BP18" s="57"/>
      <c r="BQ18" s="57"/>
      <c r="BR18" s="57">
        <f t="shared" si="20"/>
        <v>0</v>
      </c>
      <c r="BS18" s="33"/>
      <c r="BT18" s="52"/>
      <c r="BV18" s="32"/>
      <c r="BW18" s="57"/>
      <c r="BX18" s="57"/>
      <c r="BY18" s="57">
        <f t="shared" si="21"/>
        <v>0</v>
      </c>
      <c r="BZ18" s="33"/>
      <c r="CA18" s="52"/>
    </row>
    <row r="19" spans="4:79">
      <c r="D19" s="32"/>
      <c r="E19" s="57"/>
      <c r="F19" s="57"/>
      <c r="G19" s="57">
        <f t="shared" si="11"/>
        <v>0</v>
      </c>
      <c r="H19" s="33"/>
      <c r="I19" s="52"/>
      <c r="K19" s="32"/>
      <c r="L19" s="57"/>
      <c r="M19" s="57"/>
      <c r="N19" s="57">
        <f t="shared" si="12"/>
        <v>0</v>
      </c>
      <c r="O19" s="33"/>
      <c r="P19" s="52"/>
      <c r="R19" s="32"/>
      <c r="S19" s="57"/>
      <c r="T19" s="57"/>
      <c r="U19" s="57">
        <f t="shared" si="13"/>
        <v>0</v>
      </c>
      <c r="V19" s="33"/>
      <c r="W19" s="52"/>
      <c r="Y19" s="32"/>
      <c r="Z19" s="57"/>
      <c r="AA19" s="57"/>
      <c r="AB19" s="57">
        <f t="shared" si="14"/>
        <v>0</v>
      </c>
      <c r="AC19" s="33"/>
      <c r="AD19" s="52"/>
      <c r="AF19" s="32"/>
      <c r="AG19" s="57"/>
      <c r="AH19" s="57"/>
      <c r="AI19" s="57">
        <f t="shared" si="15"/>
        <v>0</v>
      </c>
      <c r="AJ19" s="33"/>
      <c r="AK19" s="52"/>
      <c r="AM19" s="32"/>
      <c r="AN19" s="57"/>
      <c r="AO19" s="57"/>
      <c r="AP19" s="57">
        <f t="shared" si="16"/>
        <v>0</v>
      </c>
      <c r="AQ19" s="33"/>
      <c r="AR19" s="52"/>
      <c r="AT19" s="32"/>
      <c r="AU19" s="57"/>
      <c r="AV19" s="57"/>
      <c r="AW19" s="57">
        <f t="shared" si="17"/>
        <v>0</v>
      </c>
      <c r="AX19" s="33"/>
      <c r="AY19" s="52"/>
      <c r="BA19" s="32"/>
      <c r="BB19" s="57"/>
      <c r="BC19" s="57"/>
      <c r="BD19" s="57">
        <f t="shared" si="18"/>
        <v>0</v>
      </c>
      <c r="BE19" s="33"/>
      <c r="BF19" s="52"/>
      <c r="BH19" s="32"/>
      <c r="BI19" s="57"/>
      <c r="BJ19" s="57"/>
      <c r="BK19" s="57">
        <f t="shared" si="19"/>
        <v>0</v>
      </c>
      <c r="BL19" s="33"/>
      <c r="BM19" s="52"/>
      <c r="BO19" s="32"/>
      <c r="BP19" s="57"/>
      <c r="BQ19" s="57"/>
      <c r="BR19" s="57">
        <f t="shared" si="20"/>
        <v>0</v>
      </c>
      <c r="BS19" s="33"/>
      <c r="BT19" s="52"/>
      <c r="BV19" s="32"/>
      <c r="BW19" s="57"/>
      <c r="BX19" s="57"/>
      <c r="BY19" s="57">
        <f t="shared" si="21"/>
        <v>0</v>
      </c>
      <c r="BZ19" s="33"/>
      <c r="CA19" s="52"/>
    </row>
    <row r="20" spans="4:79">
      <c r="D20" s="32"/>
      <c r="E20" s="57"/>
      <c r="F20" s="57"/>
      <c r="G20" s="57">
        <f t="shared" si="11"/>
        <v>0</v>
      </c>
      <c r="H20" s="33"/>
      <c r="I20" s="52"/>
      <c r="K20" s="32"/>
      <c r="L20" s="57"/>
      <c r="M20" s="57"/>
      <c r="N20" s="57">
        <f t="shared" si="12"/>
        <v>0</v>
      </c>
      <c r="O20" s="33"/>
      <c r="P20" s="52"/>
      <c r="R20" s="32"/>
      <c r="S20" s="57"/>
      <c r="T20" s="57"/>
      <c r="U20" s="57">
        <f t="shared" si="13"/>
        <v>0</v>
      </c>
      <c r="V20" s="33"/>
      <c r="W20" s="52"/>
      <c r="Y20" s="32"/>
      <c r="Z20" s="57"/>
      <c r="AA20" s="57"/>
      <c r="AB20" s="57">
        <f t="shared" si="14"/>
        <v>0</v>
      </c>
      <c r="AC20" s="33"/>
      <c r="AD20" s="52"/>
      <c r="AF20" s="32"/>
      <c r="AG20" s="57"/>
      <c r="AH20" s="57"/>
      <c r="AI20" s="57">
        <f t="shared" si="15"/>
        <v>0</v>
      </c>
      <c r="AJ20" s="33"/>
      <c r="AK20" s="52"/>
      <c r="AM20" s="32"/>
      <c r="AN20" s="57"/>
      <c r="AO20" s="57"/>
      <c r="AP20" s="57">
        <f t="shared" si="16"/>
        <v>0</v>
      </c>
      <c r="AQ20" s="33"/>
      <c r="AR20" s="52"/>
      <c r="AT20" s="32"/>
      <c r="AU20" s="57"/>
      <c r="AV20" s="57"/>
      <c r="AW20" s="57">
        <f t="shared" si="17"/>
        <v>0</v>
      </c>
      <c r="AX20" s="33"/>
      <c r="AY20" s="52"/>
      <c r="BA20" s="32"/>
      <c r="BB20" s="57"/>
      <c r="BC20" s="57"/>
      <c r="BD20" s="57">
        <f t="shared" si="18"/>
        <v>0</v>
      </c>
      <c r="BE20" s="33"/>
      <c r="BF20" s="52"/>
      <c r="BH20" s="32"/>
      <c r="BI20" s="57"/>
      <c r="BJ20" s="57"/>
      <c r="BK20" s="57">
        <f t="shared" si="19"/>
        <v>0</v>
      </c>
      <c r="BL20" s="33"/>
      <c r="BM20" s="52"/>
      <c r="BO20" s="32"/>
      <c r="BP20" s="57"/>
      <c r="BQ20" s="57"/>
      <c r="BR20" s="57">
        <f t="shared" si="20"/>
        <v>0</v>
      </c>
      <c r="BS20" s="33"/>
      <c r="BT20" s="52"/>
      <c r="BV20" s="32"/>
      <c r="BW20" s="57"/>
      <c r="BX20" s="57"/>
      <c r="BY20" s="57">
        <f t="shared" si="21"/>
        <v>0</v>
      </c>
      <c r="BZ20" s="33"/>
      <c r="CA20" s="52"/>
    </row>
    <row r="21" spans="4:79">
      <c r="D21" s="32"/>
      <c r="E21" s="57"/>
      <c r="F21" s="57"/>
      <c r="G21" s="57">
        <f t="shared" si="11"/>
        <v>0</v>
      </c>
      <c r="H21" s="33"/>
      <c r="I21" s="52"/>
      <c r="K21" s="32"/>
      <c r="L21" s="57"/>
      <c r="M21" s="57"/>
      <c r="N21" s="57">
        <f t="shared" si="12"/>
        <v>0</v>
      </c>
      <c r="O21" s="33"/>
      <c r="P21" s="52"/>
      <c r="R21" s="32"/>
      <c r="S21" s="57"/>
      <c r="T21" s="57"/>
      <c r="U21" s="57">
        <f t="shared" si="13"/>
        <v>0</v>
      </c>
      <c r="V21" s="33"/>
      <c r="W21" s="52"/>
      <c r="Y21" s="32"/>
      <c r="Z21" s="57"/>
      <c r="AA21" s="57"/>
      <c r="AB21" s="57">
        <f t="shared" si="14"/>
        <v>0</v>
      </c>
      <c r="AC21" s="33"/>
      <c r="AD21" s="52"/>
      <c r="AF21" s="32"/>
      <c r="AG21" s="57"/>
      <c r="AH21" s="57"/>
      <c r="AI21" s="57">
        <f t="shared" si="15"/>
        <v>0</v>
      </c>
      <c r="AJ21" s="33"/>
      <c r="AK21" s="52"/>
      <c r="AM21" s="32"/>
      <c r="AN21" s="57"/>
      <c r="AO21" s="57"/>
      <c r="AP21" s="57">
        <f t="shared" si="16"/>
        <v>0</v>
      </c>
      <c r="AQ21" s="33"/>
      <c r="AR21" s="52"/>
      <c r="AT21" s="32"/>
      <c r="AU21" s="57"/>
      <c r="AV21" s="57"/>
      <c r="AW21" s="57">
        <f t="shared" si="17"/>
        <v>0</v>
      </c>
      <c r="AX21" s="33"/>
      <c r="AY21" s="52"/>
      <c r="BA21" s="32"/>
      <c r="BB21" s="57"/>
      <c r="BC21" s="57"/>
      <c r="BD21" s="57">
        <f t="shared" si="18"/>
        <v>0</v>
      </c>
      <c r="BE21" s="33"/>
      <c r="BF21" s="52"/>
      <c r="BH21" s="32"/>
      <c r="BI21" s="57"/>
      <c r="BJ21" s="57"/>
      <c r="BK21" s="57">
        <f t="shared" si="19"/>
        <v>0</v>
      </c>
      <c r="BL21" s="33"/>
      <c r="BM21" s="52"/>
      <c r="BO21" s="32"/>
      <c r="BP21" s="57"/>
      <c r="BQ21" s="57"/>
      <c r="BR21" s="57">
        <f t="shared" si="20"/>
        <v>0</v>
      </c>
      <c r="BS21" s="33"/>
      <c r="BT21" s="52"/>
      <c r="BV21" s="32"/>
      <c r="BW21" s="57"/>
      <c r="BX21" s="57"/>
      <c r="BY21" s="57">
        <f t="shared" si="21"/>
        <v>0</v>
      </c>
      <c r="BZ21" s="33"/>
      <c r="CA21" s="52"/>
    </row>
    <row r="22" spans="4:79">
      <c r="D22" s="32"/>
      <c r="E22" s="57"/>
      <c r="F22" s="57"/>
      <c r="G22" s="57">
        <f t="shared" si="11"/>
        <v>0</v>
      </c>
      <c r="H22" s="33"/>
      <c r="I22" s="52"/>
      <c r="K22" s="32"/>
      <c r="L22" s="57"/>
      <c r="M22" s="57"/>
      <c r="N22" s="57">
        <f t="shared" si="12"/>
        <v>0</v>
      </c>
      <c r="O22" s="33"/>
      <c r="P22" s="52"/>
      <c r="R22" s="32"/>
      <c r="S22" s="57"/>
      <c r="T22" s="57"/>
      <c r="U22" s="57">
        <f t="shared" si="13"/>
        <v>0</v>
      </c>
      <c r="V22" s="33"/>
      <c r="W22" s="52"/>
      <c r="Y22" s="32"/>
      <c r="Z22" s="57"/>
      <c r="AA22" s="57"/>
      <c r="AB22" s="57">
        <f t="shared" si="14"/>
        <v>0</v>
      </c>
      <c r="AC22" s="33"/>
      <c r="AD22" s="52"/>
      <c r="AF22" s="32"/>
      <c r="AG22" s="57"/>
      <c r="AH22" s="57"/>
      <c r="AI22" s="57">
        <f t="shared" si="15"/>
        <v>0</v>
      </c>
      <c r="AJ22" s="33"/>
      <c r="AK22" s="52"/>
      <c r="AM22" s="32"/>
      <c r="AN22" s="57"/>
      <c r="AO22" s="57"/>
      <c r="AP22" s="57">
        <f t="shared" si="16"/>
        <v>0</v>
      </c>
      <c r="AQ22" s="33"/>
      <c r="AR22" s="52"/>
      <c r="AT22" s="32"/>
      <c r="AU22" s="57"/>
      <c r="AV22" s="57"/>
      <c r="AW22" s="57">
        <f t="shared" si="17"/>
        <v>0</v>
      </c>
      <c r="AX22" s="33"/>
      <c r="AY22" s="52"/>
      <c r="BA22" s="32"/>
      <c r="BB22" s="57"/>
      <c r="BC22" s="57"/>
      <c r="BD22" s="57">
        <f t="shared" si="18"/>
        <v>0</v>
      </c>
      <c r="BE22" s="33"/>
      <c r="BF22" s="52"/>
      <c r="BH22" s="32"/>
      <c r="BI22" s="57"/>
      <c r="BJ22" s="57"/>
      <c r="BK22" s="57">
        <f t="shared" si="19"/>
        <v>0</v>
      </c>
      <c r="BL22" s="33"/>
      <c r="BM22" s="52"/>
      <c r="BO22" s="32"/>
      <c r="BP22" s="57"/>
      <c r="BQ22" s="57"/>
      <c r="BR22" s="57">
        <f t="shared" si="20"/>
        <v>0</v>
      </c>
      <c r="BS22" s="33"/>
      <c r="BT22" s="52"/>
      <c r="BV22" s="32"/>
      <c r="BW22" s="57"/>
      <c r="BX22" s="57"/>
      <c r="BY22" s="57">
        <f t="shared" si="21"/>
        <v>0</v>
      </c>
      <c r="BZ22" s="33"/>
      <c r="CA22" s="52"/>
    </row>
    <row r="23" spans="4:79">
      <c r="D23" s="32"/>
      <c r="E23" s="57"/>
      <c r="F23" s="57"/>
      <c r="G23" s="57">
        <f t="shared" si="11"/>
        <v>0</v>
      </c>
      <c r="H23" s="33"/>
      <c r="I23" s="52"/>
      <c r="K23" s="32"/>
      <c r="L23" s="57"/>
      <c r="M23" s="57"/>
      <c r="N23" s="57">
        <f t="shared" si="12"/>
        <v>0</v>
      </c>
      <c r="O23" s="33"/>
      <c r="P23" s="52"/>
      <c r="R23" s="32"/>
      <c r="S23" s="57"/>
      <c r="T23" s="57"/>
      <c r="U23" s="57">
        <f t="shared" si="13"/>
        <v>0</v>
      </c>
      <c r="V23" s="33"/>
      <c r="W23" s="52"/>
      <c r="Y23" s="32"/>
      <c r="Z23" s="57"/>
      <c r="AA23" s="57"/>
      <c r="AB23" s="57">
        <f t="shared" si="14"/>
        <v>0</v>
      </c>
      <c r="AC23" s="33"/>
      <c r="AD23" s="52"/>
      <c r="AF23" s="32"/>
      <c r="AG23" s="57"/>
      <c r="AH23" s="57"/>
      <c r="AI23" s="57">
        <f t="shared" si="15"/>
        <v>0</v>
      </c>
      <c r="AJ23" s="33"/>
      <c r="AK23" s="52"/>
      <c r="AM23" s="32"/>
      <c r="AN23" s="57"/>
      <c r="AO23" s="57"/>
      <c r="AP23" s="57">
        <f t="shared" si="16"/>
        <v>0</v>
      </c>
      <c r="AQ23" s="33"/>
      <c r="AR23" s="52"/>
      <c r="AT23" s="32"/>
      <c r="AU23" s="57"/>
      <c r="AV23" s="57"/>
      <c r="AW23" s="57">
        <f t="shared" si="17"/>
        <v>0</v>
      </c>
      <c r="AX23" s="33"/>
      <c r="AY23" s="52"/>
      <c r="BA23" s="32"/>
      <c r="BB23" s="57"/>
      <c r="BC23" s="57"/>
      <c r="BD23" s="57">
        <f t="shared" si="18"/>
        <v>0</v>
      </c>
      <c r="BE23" s="33"/>
      <c r="BF23" s="52"/>
      <c r="BH23" s="32"/>
      <c r="BI23" s="57"/>
      <c r="BJ23" s="57"/>
      <c r="BK23" s="57">
        <f t="shared" si="19"/>
        <v>0</v>
      </c>
      <c r="BL23" s="33"/>
      <c r="BM23" s="52"/>
      <c r="BO23" s="32"/>
      <c r="BP23" s="57"/>
      <c r="BQ23" s="57"/>
      <c r="BR23" s="57">
        <f t="shared" si="20"/>
        <v>0</v>
      </c>
      <c r="BS23" s="33"/>
      <c r="BT23" s="52"/>
      <c r="BV23" s="32"/>
      <c r="BW23" s="57"/>
      <c r="BX23" s="57"/>
      <c r="BY23" s="57">
        <f t="shared" si="21"/>
        <v>0</v>
      </c>
      <c r="BZ23" s="33"/>
      <c r="CA23" s="52"/>
    </row>
    <row r="24" spans="4:79">
      <c r="D24" s="32"/>
      <c r="E24" s="57"/>
      <c r="F24" s="57"/>
      <c r="G24" s="57">
        <f t="shared" si="11"/>
        <v>0</v>
      </c>
      <c r="H24" s="33"/>
      <c r="I24" s="52"/>
      <c r="K24" s="32"/>
      <c r="L24" s="57"/>
      <c r="M24" s="57"/>
      <c r="N24" s="57">
        <f t="shared" si="12"/>
        <v>0</v>
      </c>
      <c r="O24" s="33"/>
      <c r="P24" s="52"/>
      <c r="R24" s="32"/>
      <c r="S24" s="57"/>
      <c r="T24" s="57"/>
      <c r="U24" s="57">
        <f t="shared" si="13"/>
        <v>0</v>
      </c>
      <c r="V24" s="33"/>
      <c r="W24" s="52"/>
      <c r="Y24" s="32"/>
      <c r="Z24" s="57"/>
      <c r="AA24" s="57"/>
      <c r="AB24" s="57">
        <f t="shared" si="14"/>
        <v>0</v>
      </c>
      <c r="AC24" s="33"/>
      <c r="AD24" s="52"/>
      <c r="AF24" s="32"/>
      <c r="AG24" s="57"/>
      <c r="AH24" s="57"/>
      <c r="AI24" s="57">
        <f t="shared" si="15"/>
        <v>0</v>
      </c>
      <c r="AJ24" s="33"/>
      <c r="AK24" s="52"/>
      <c r="AM24" s="32"/>
      <c r="AN24" s="57"/>
      <c r="AO24" s="57"/>
      <c r="AP24" s="57">
        <f t="shared" si="16"/>
        <v>0</v>
      </c>
      <c r="AQ24" s="33"/>
      <c r="AR24" s="52"/>
      <c r="AT24" s="32"/>
      <c r="AU24" s="57"/>
      <c r="AV24" s="57"/>
      <c r="AW24" s="57">
        <f t="shared" si="17"/>
        <v>0</v>
      </c>
      <c r="AX24" s="33"/>
      <c r="AY24" s="52"/>
      <c r="BA24" s="32"/>
      <c r="BB24" s="57"/>
      <c r="BC24" s="57"/>
      <c r="BD24" s="57">
        <f t="shared" si="18"/>
        <v>0</v>
      </c>
      <c r="BE24" s="33"/>
      <c r="BF24" s="52"/>
      <c r="BH24" s="32"/>
      <c r="BI24" s="57"/>
      <c r="BJ24" s="57"/>
      <c r="BK24" s="57">
        <f t="shared" si="19"/>
        <v>0</v>
      </c>
      <c r="BL24" s="33"/>
      <c r="BM24" s="52"/>
      <c r="BO24" s="32"/>
      <c r="BP24" s="57"/>
      <c r="BQ24" s="57"/>
      <c r="BR24" s="57">
        <f t="shared" si="20"/>
        <v>0</v>
      </c>
      <c r="BS24" s="33"/>
      <c r="BT24" s="52"/>
      <c r="BV24" s="32"/>
      <c r="BW24" s="57"/>
      <c r="BX24" s="57"/>
      <c r="BY24" s="57">
        <f t="shared" si="21"/>
        <v>0</v>
      </c>
      <c r="BZ24" s="33"/>
      <c r="CA24" s="52"/>
    </row>
    <row r="25" spans="4:79">
      <c r="D25" s="32"/>
      <c r="E25" s="57"/>
      <c r="F25" s="57"/>
      <c r="G25" s="57">
        <f t="shared" si="11"/>
        <v>0</v>
      </c>
      <c r="H25" s="33"/>
      <c r="I25" s="52"/>
      <c r="K25" s="32"/>
      <c r="L25" s="57"/>
      <c r="M25" s="57"/>
      <c r="N25" s="57">
        <f t="shared" si="12"/>
        <v>0</v>
      </c>
      <c r="O25" s="33"/>
      <c r="P25" s="52"/>
      <c r="R25" s="32"/>
      <c r="S25" s="57"/>
      <c r="T25" s="57"/>
      <c r="U25" s="57">
        <f t="shared" si="13"/>
        <v>0</v>
      </c>
      <c r="V25" s="33"/>
      <c r="W25" s="52"/>
      <c r="Y25" s="32"/>
      <c r="Z25" s="57"/>
      <c r="AA25" s="57"/>
      <c r="AB25" s="57">
        <f t="shared" si="14"/>
        <v>0</v>
      </c>
      <c r="AC25" s="33"/>
      <c r="AD25" s="52"/>
      <c r="AF25" s="32"/>
      <c r="AG25" s="57"/>
      <c r="AH25" s="57"/>
      <c r="AI25" s="57">
        <f t="shared" si="15"/>
        <v>0</v>
      </c>
      <c r="AJ25" s="33"/>
      <c r="AK25" s="52"/>
      <c r="AM25" s="32"/>
      <c r="AN25" s="57"/>
      <c r="AO25" s="57"/>
      <c r="AP25" s="57">
        <f t="shared" si="16"/>
        <v>0</v>
      </c>
      <c r="AQ25" s="33"/>
      <c r="AR25" s="52"/>
      <c r="AT25" s="32"/>
      <c r="AU25" s="57"/>
      <c r="AV25" s="57"/>
      <c r="AW25" s="57">
        <f t="shared" si="17"/>
        <v>0</v>
      </c>
      <c r="AX25" s="33"/>
      <c r="AY25" s="52"/>
      <c r="BA25" s="32"/>
      <c r="BB25" s="57"/>
      <c r="BC25" s="57"/>
      <c r="BD25" s="57">
        <f t="shared" si="18"/>
        <v>0</v>
      </c>
      <c r="BE25" s="33"/>
      <c r="BF25" s="52"/>
      <c r="BH25" s="32"/>
      <c r="BI25" s="57"/>
      <c r="BJ25" s="57"/>
      <c r="BK25" s="57">
        <f t="shared" si="19"/>
        <v>0</v>
      </c>
      <c r="BL25" s="33"/>
      <c r="BM25" s="52"/>
      <c r="BO25" s="32"/>
      <c r="BP25" s="57"/>
      <c r="BQ25" s="57"/>
      <c r="BR25" s="57">
        <f t="shared" si="20"/>
        <v>0</v>
      </c>
      <c r="BS25" s="33"/>
      <c r="BT25" s="52"/>
      <c r="BV25" s="32"/>
      <c r="BW25" s="57"/>
      <c r="BX25" s="57"/>
      <c r="BY25" s="57">
        <f t="shared" si="21"/>
        <v>0</v>
      </c>
      <c r="BZ25" s="33"/>
      <c r="CA25" s="52"/>
    </row>
    <row r="26" spans="4:79">
      <c r="D26" s="32"/>
      <c r="E26" s="57"/>
      <c r="F26" s="57"/>
      <c r="G26" s="57">
        <f t="shared" si="11"/>
        <v>0</v>
      </c>
      <c r="H26" s="33"/>
      <c r="I26" s="52"/>
      <c r="K26" s="32"/>
      <c r="L26" s="57"/>
      <c r="M26" s="57"/>
      <c r="N26" s="57">
        <f t="shared" si="12"/>
        <v>0</v>
      </c>
      <c r="O26" s="33"/>
      <c r="P26" s="52"/>
      <c r="R26" s="32"/>
      <c r="S26" s="57"/>
      <c r="T26" s="57"/>
      <c r="U26" s="57">
        <f t="shared" si="13"/>
        <v>0</v>
      </c>
      <c r="V26" s="33"/>
      <c r="W26" s="52"/>
      <c r="Y26" s="32"/>
      <c r="Z26" s="57"/>
      <c r="AA26" s="57"/>
      <c r="AB26" s="57">
        <f t="shared" si="14"/>
        <v>0</v>
      </c>
      <c r="AC26" s="33"/>
      <c r="AD26" s="52"/>
      <c r="AF26" s="32"/>
      <c r="AG26" s="57"/>
      <c r="AH26" s="57"/>
      <c r="AI26" s="57">
        <f t="shared" si="15"/>
        <v>0</v>
      </c>
      <c r="AJ26" s="33"/>
      <c r="AK26" s="52"/>
      <c r="AM26" s="32"/>
      <c r="AN26" s="57"/>
      <c r="AO26" s="57"/>
      <c r="AP26" s="57">
        <f t="shared" si="16"/>
        <v>0</v>
      </c>
      <c r="AQ26" s="33"/>
      <c r="AR26" s="52"/>
      <c r="AT26" s="32"/>
      <c r="AU26" s="57"/>
      <c r="AV26" s="57"/>
      <c r="AW26" s="57">
        <f t="shared" si="17"/>
        <v>0</v>
      </c>
      <c r="AX26" s="33"/>
      <c r="AY26" s="52"/>
      <c r="BA26" s="32"/>
      <c r="BB26" s="57"/>
      <c r="BC26" s="57"/>
      <c r="BD26" s="57">
        <f t="shared" si="18"/>
        <v>0</v>
      </c>
      <c r="BE26" s="33"/>
      <c r="BF26" s="52"/>
      <c r="BH26" s="32"/>
      <c r="BI26" s="57"/>
      <c r="BJ26" s="57"/>
      <c r="BK26" s="57">
        <f t="shared" si="19"/>
        <v>0</v>
      </c>
      <c r="BL26" s="33"/>
      <c r="BM26" s="52"/>
      <c r="BO26" s="32"/>
      <c r="BP26" s="57"/>
      <c r="BQ26" s="57"/>
      <c r="BR26" s="57">
        <f t="shared" si="20"/>
        <v>0</v>
      </c>
      <c r="BS26" s="33"/>
      <c r="BT26" s="52"/>
      <c r="BV26" s="32"/>
      <c r="BW26" s="57"/>
      <c r="BX26" s="57"/>
      <c r="BY26" s="57">
        <f t="shared" si="21"/>
        <v>0</v>
      </c>
      <c r="BZ26" s="33"/>
      <c r="CA26" s="52"/>
    </row>
    <row r="27" spans="4:79">
      <c r="D27" s="32"/>
      <c r="E27" s="57"/>
      <c r="F27" s="57"/>
      <c r="G27" s="57">
        <f t="shared" si="11"/>
        <v>0</v>
      </c>
      <c r="H27" s="33"/>
      <c r="I27" s="52"/>
      <c r="K27" s="32"/>
      <c r="L27" s="57"/>
      <c r="M27" s="57"/>
      <c r="N27" s="57">
        <f t="shared" si="12"/>
        <v>0</v>
      </c>
      <c r="O27" s="33"/>
      <c r="P27" s="52"/>
      <c r="R27" s="32"/>
      <c r="S27" s="57"/>
      <c r="T27" s="57"/>
      <c r="U27" s="57">
        <f t="shared" si="13"/>
        <v>0</v>
      </c>
      <c r="V27" s="33"/>
      <c r="W27" s="52"/>
      <c r="Y27" s="32"/>
      <c r="Z27" s="57"/>
      <c r="AA27" s="57"/>
      <c r="AB27" s="57">
        <f t="shared" si="14"/>
        <v>0</v>
      </c>
      <c r="AC27" s="33"/>
      <c r="AD27" s="52"/>
      <c r="AF27" s="32"/>
      <c r="AG27" s="57"/>
      <c r="AH27" s="57"/>
      <c r="AI27" s="57">
        <f t="shared" si="15"/>
        <v>0</v>
      </c>
      <c r="AJ27" s="33"/>
      <c r="AK27" s="52"/>
      <c r="AM27" s="32"/>
      <c r="AN27" s="57"/>
      <c r="AO27" s="57"/>
      <c r="AP27" s="57">
        <f t="shared" si="16"/>
        <v>0</v>
      </c>
      <c r="AQ27" s="33"/>
      <c r="AR27" s="52"/>
      <c r="AT27" s="32"/>
      <c r="AU27" s="57"/>
      <c r="AV27" s="57"/>
      <c r="AW27" s="57">
        <f t="shared" si="17"/>
        <v>0</v>
      </c>
      <c r="AX27" s="33"/>
      <c r="AY27" s="52"/>
      <c r="BA27" s="32"/>
      <c r="BB27" s="57"/>
      <c r="BC27" s="57"/>
      <c r="BD27" s="57">
        <f t="shared" si="18"/>
        <v>0</v>
      </c>
      <c r="BE27" s="33"/>
      <c r="BF27" s="52"/>
      <c r="BH27" s="32"/>
      <c r="BI27" s="57"/>
      <c r="BJ27" s="57"/>
      <c r="BK27" s="57">
        <f t="shared" si="19"/>
        <v>0</v>
      </c>
      <c r="BL27" s="33"/>
      <c r="BM27" s="52"/>
      <c r="BO27" s="32"/>
      <c r="BP27" s="57"/>
      <c r="BQ27" s="57"/>
      <c r="BR27" s="57">
        <f t="shared" si="20"/>
        <v>0</v>
      </c>
      <c r="BS27" s="33"/>
      <c r="BT27" s="52"/>
      <c r="BV27" s="32"/>
      <c r="BW27" s="57"/>
      <c r="BX27" s="57"/>
      <c r="BY27" s="57">
        <f t="shared" si="21"/>
        <v>0</v>
      </c>
      <c r="BZ27" s="33"/>
      <c r="CA27" s="52"/>
    </row>
    <row r="28" spans="4:79">
      <c r="D28" s="32"/>
      <c r="E28" s="57"/>
      <c r="F28" s="57"/>
      <c r="G28" s="57">
        <f t="shared" si="11"/>
        <v>0</v>
      </c>
      <c r="H28" s="33"/>
      <c r="I28" s="52"/>
      <c r="K28" s="32"/>
      <c r="L28" s="57"/>
      <c r="M28" s="57"/>
      <c r="N28" s="57">
        <f t="shared" si="12"/>
        <v>0</v>
      </c>
      <c r="O28" s="33"/>
      <c r="P28" s="52"/>
      <c r="R28" s="32"/>
      <c r="S28" s="57"/>
      <c r="T28" s="57"/>
      <c r="U28" s="57">
        <f t="shared" si="13"/>
        <v>0</v>
      </c>
      <c r="V28" s="33"/>
      <c r="W28" s="52"/>
      <c r="Y28" s="32"/>
      <c r="Z28" s="57"/>
      <c r="AA28" s="57"/>
      <c r="AB28" s="57">
        <f t="shared" si="14"/>
        <v>0</v>
      </c>
      <c r="AC28" s="33"/>
      <c r="AD28" s="52"/>
      <c r="AF28" s="32"/>
      <c r="AG28" s="57"/>
      <c r="AH28" s="57"/>
      <c r="AI28" s="57">
        <f t="shared" si="15"/>
        <v>0</v>
      </c>
      <c r="AJ28" s="33"/>
      <c r="AK28" s="52"/>
      <c r="AM28" s="32"/>
      <c r="AN28" s="57"/>
      <c r="AO28" s="57"/>
      <c r="AP28" s="57">
        <f t="shared" si="16"/>
        <v>0</v>
      </c>
      <c r="AQ28" s="33"/>
      <c r="AR28" s="52"/>
      <c r="AT28" s="32"/>
      <c r="AU28" s="57"/>
      <c r="AV28" s="57"/>
      <c r="AW28" s="57">
        <f t="shared" si="17"/>
        <v>0</v>
      </c>
      <c r="AX28" s="33"/>
      <c r="AY28" s="52"/>
      <c r="BA28" s="32"/>
      <c r="BB28" s="57"/>
      <c r="BC28" s="57"/>
      <c r="BD28" s="57">
        <f t="shared" si="18"/>
        <v>0</v>
      </c>
      <c r="BE28" s="33"/>
      <c r="BF28" s="52"/>
      <c r="BH28" s="32"/>
      <c r="BI28" s="57"/>
      <c r="BJ28" s="57"/>
      <c r="BK28" s="57">
        <f t="shared" si="19"/>
        <v>0</v>
      </c>
      <c r="BL28" s="33"/>
      <c r="BM28" s="52"/>
      <c r="BO28" s="32"/>
      <c r="BP28" s="57"/>
      <c r="BQ28" s="57"/>
      <c r="BR28" s="57">
        <f t="shared" si="20"/>
        <v>0</v>
      </c>
      <c r="BS28" s="33"/>
      <c r="BT28" s="52"/>
      <c r="BV28" s="32"/>
      <c r="BW28" s="57"/>
      <c r="BX28" s="57"/>
      <c r="BY28" s="57">
        <f t="shared" si="21"/>
        <v>0</v>
      </c>
      <c r="BZ28" s="33"/>
      <c r="CA28" s="52"/>
    </row>
    <row r="29" spans="4:79">
      <c r="D29" s="32"/>
      <c r="E29" s="57"/>
      <c r="F29" s="57"/>
      <c r="G29" s="57">
        <f t="shared" si="11"/>
        <v>0</v>
      </c>
      <c r="H29" s="33"/>
      <c r="I29" s="52"/>
      <c r="K29" s="32"/>
      <c r="L29" s="57"/>
      <c r="M29" s="57"/>
      <c r="N29" s="57">
        <f t="shared" si="12"/>
        <v>0</v>
      </c>
      <c r="O29" s="33"/>
      <c r="P29" s="52"/>
      <c r="R29" s="32"/>
      <c r="S29" s="57"/>
      <c r="T29" s="57"/>
      <c r="U29" s="57">
        <f t="shared" si="13"/>
        <v>0</v>
      </c>
      <c r="V29" s="33"/>
      <c r="W29" s="52"/>
      <c r="Y29" s="32"/>
      <c r="Z29" s="57"/>
      <c r="AA29" s="57"/>
      <c r="AB29" s="57">
        <f t="shared" si="14"/>
        <v>0</v>
      </c>
      <c r="AC29" s="33"/>
      <c r="AD29" s="52"/>
      <c r="AF29" s="32"/>
      <c r="AG29" s="57"/>
      <c r="AH29" s="57"/>
      <c r="AI29" s="57">
        <f t="shared" si="15"/>
        <v>0</v>
      </c>
      <c r="AJ29" s="33"/>
      <c r="AK29" s="52"/>
      <c r="AM29" s="32"/>
      <c r="AN29" s="57"/>
      <c r="AO29" s="57"/>
      <c r="AP29" s="57">
        <f t="shared" si="16"/>
        <v>0</v>
      </c>
      <c r="AQ29" s="33"/>
      <c r="AR29" s="52"/>
      <c r="AT29" s="32"/>
      <c r="AU29" s="57"/>
      <c r="AV29" s="57"/>
      <c r="AW29" s="57">
        <f t="shared" si="17"/>
        <v>0</v>
      </c>
      <c r="AX29" s="33"/>
      <c r="AY29" s="52"/>
      <c r="BA29" s="32"/>
      <c r="BB29" s="57"/>
      <c r="BC29" s="57"/>
      <c r="BD29" s="57">
        <f t="shared" si="18"/>
        <v>0</v>
      </c>
      <c r="BE29" s="33"/>
      <c r="BF29" s="52"/>
      <c r="BH29" s="32"/>
      <c r="BI29" s="57"/>
      <c r="BJ29" s="57"/>
      <c r="BK29" s="57">
        <f t="shared" si="19"/>
        <v>0</v>
      </c>
      <c r="BL29" s="33"/>
      <c r="BM29" s="52"/>
      <c r="BO29" s="32"/>
      <c r="BP29" s="57"/>
      <c r="BQ29" s="57"/>
      <c r="BR29" s="57">
        <f t="shared" si="20"/>
        <v>0</v>
      </c>
      <c r="BS29" s="33"/>
      <c r="BT29" s="52"/>
      <c r="BV29" s="32"/>
      <c r="BW29" s="57"/>
      <c r="BX29" s="57"/>
      <c r="BY29" s="57">
        <f t="shared" si="21"/>
        <v>0</v>
      </c>
      <c r="BZ29" s="33"/>
      <c r="CA29" s="52"/>
    </row>
    <row r="30" spans="4:79">
      <c r="D30" s="34" t="s">
        <v>40</v>
      </c>
      <c r="E30" s="58">
        <f>SUM(E13:E29)</f>
        <v>0</v>
      </c>
      <c r="F30" s="58">
        <f>SUM(F13:F29)</f>
        <v>0</v>
      </c>
      <c r="G30" s="59">
        <f t="shared" si="11"/>
        <v>0</v>
      </c>
      <c r="H30" s="35"/>
      <c r="I30" s="53"/>
      <c r="K30" s="34" t="s">
        <v>40</v>
      </c>
      <c r="L30" s="58">
        <f>SUM(L13:L29)</f>
        <v>0</v>
      </c>
      <c r="M30" s="58">
        <f>SUM(M13:M29)</f>
        <v>0</v>
      </c>
      <c r="N30" s="59">
        <f t="shared" si="12"/>
        <v>0</v>
      </c>
      <c r="O30" s="35"/>
      <c r="P30" s="53"/>
      <c r="R30" s="34" t="s">
        <v>40</v>
      </c>
      <c r="S30" s="58">
        <f>SUM(S13:S29)</f>
        <v>0</v>
      </c>
      <c r="T30" s="58">
        <f>SUM(T13:T29)</f>
        <v>0</v>
      </c>
      <c r="U30" s="59">
        <f t="shared" si="13"/>
        <v>0</v>
      </c>
      <c r="V30" s="35"/>
      <c r="W30" s="53"/>
      <c r="Y30" s="34" t="s">
        <v>40</v>
      </c>
      <c r="Z30" s="58">
        <f>SUM(Z13:Z29)</f>
        <v>0</v>
      </c>
      <c r="AA30" s="58">
        <f>SUM(AA13:AA29)</f>
        <v>0</v>
      </c>
      <c r="AB30" s="59">
        <f t="shared" si="14"/>
        <v>0</v>
      </c>
      <c r="AC30" s="35"/>
      <c r="AD30" s="53"/>
      <c r="AF30" s="34" t="s">
        <v>40</v>
      </c>
      <c r="AG30" s="58">
        <f>SUM(AG13:AG29)</f>
        <v>0</v>
      </c>
      <c r="AH30" s="58">
        <f>SUM(AH13:AH29)</f>
        <v>0</v>
      </c>
      <c r="AI30" s="59">
        <f t="shared" si="15"/>
        <v>0</v>
      </c>
      <c r="AJ30" s="35"/>
      <c r="AK30" s="53"/>
      <c r="AM30" s="34" t="s">
        <v>40</v>
      </c>
      <c r="AN30" s="58">
        <f>SUM(AN13:AN29)</f>
        <v>0</v>
      </c>
      <c r="AO30" s="58">
        <f>SUM(AO13:AO29)</f>
        <v>0</v>
      </c>
      <c r="AP30" s="59">
        <f t="shared" si="16"/>
        <v>0</v>
      </c>
      <c r="AQ30" s="35"/>
      <c r="AR30" s="53"/>
      <c r="AT30" s="34" t="s">
        <v>40</v>
      </c>
      <c r="AU30" s="58">
        <f>SUM(AU13:AU29)</f>
        <v>0</v>
      </c>
      <c r="AV30" s="58">
        <f>SUM(AV13:AV29)</f>
        <v>0</v>
      </c>
      <c r="AW30" s="59">
        <f t="shared" si="17"/>
        <v>0</v>
      </c>
      <c r="AX30" s="35"/>
      <c r="AY30" s="53"/>
      <c r="BA30" s="34" t="s">
        <v>40</v>
      </c>
      <c r="BB30" s="58">
        <f>SUM(BB13:BB29)</f>
        <v>0</v>
      </c>
      <c r="BC30" s="58">
        <f>SUM(BC13:BC29)</f>
        <v>0</v>
      </c>
      <c r="BD30" s="59">
        <f t="shared" si="18"/>
        <v>0</v>
      </c>
      <c r="BE30" s="35"/>
      <c r="BF30" s="53"/>
      <c r="BH30" s="34" t="s">
        <v>40</v>
      </c>
      <c r="BI30" s="58">
        <f>SUM(BI13:BI29)</f>
        <v>0</v>
      </c>
      <c r="BJ30" s="58">
        <f>SUM(BJ13:BJ29)</f>
        <v>0</v>
      </c>
      <c r="BK30" s="59">
        <f t="shared" si="19"/>
        <v>0</v>
      </c>
      <c r="BL30" s="35"/>
      <c r="BM30" s="53"/>
      <c r="BO30" s="34" t="s">
        <v>40</v>
      </c>
      <c r="BP30" s="58">
        <f>SUM(BP13:BP29)</f>
        <v>0</v>
      </c>
      <c r="BQ30" s="58">
        <f>SUM(BQ13:BQ29)</f>
        <v>0</v>
      </c>
      <c r="BR30" s="59">
        <f t="shared" si="20"/>
        <v>0</v>
      </c>
      <c r="BS30" s="35"/>
      <c r="BT30" s="53"/>
      <c r="BV30" s="34" t="s">
        <v>40</v>
      </c>
      <c r="BW30" s="58">
        <f>SUM(BW13:BW29)</f>
        <v>0</v>
      </c>
      <c r="BX30" s="58">
        <f>SUM(BX13:BX29)</f>
        <v>0</v>
      </c>
      <c r="BY30" s="59">
        <f t="shared" si="21"/>
        <v>0</v>
      </c>
      <c r="BZ30" s="35"/>
      <c r="CA30" s="53"/>
    </row>
    <row r="31" spans="4:79" ht="15.75" thickBot="1">
      <c r="D31" s="31"/>
      <c r="E31" s="31"/>
      <c r="I31" s="31"/>
      <c r="K31" s="31"/>
      <c r="L31" s="31"/>
      <c r="P31" s="31"/>
      <c r="R31" s="31"/>
      <c r="S31" s="31"/>
      <c r="W31" s="31"/>
      <c r="Y31" s="31"/>
      <c r="Z31" s="31"/>
      <c r="AD31" s="31"/>
      <c r="AF31" s="31"/>
      <c r="AG31" s="31"/>
      <c r="AK31" s="31"/>
      <c r="AM31" s="31"/>
      <c r="AN31" s="31"/>
      <c r="AR31" s="31"/>
      <c r="AT31" s="31"/>
      <c r="AU31" s="31"/>
      <c r="AY31" s="31"/>
      <c r="BA31" s="31"/>
      <c r="BB31" s="31"/>
      <c r="BF31" s="31"/>
      <c r="BH31" s="31"/>
      <c r="BI31" s="31"/>
      <c r="BM31" s="31"/>
      <c r="BO31" s="31"/>
      <c r="BP31" s="31"/>
      <c r="BT31" s="31"/>
      <c r="BV31" s="31"/>
      <c r="BW31" s="31"/>
      <c r="CA31" s="31"/>
    </row>
    <row r="32" spans="4:79" ht="19.5" thickBot="1">
      <c r="D32" s="73" t="s">
        <v>23</v>
      </c>
      <c r="E32" s="74"/>
      <c r="F32" s="74"/>
      <c r="G32" s="74"/>
      <c r="H32" s="74"/>
      <c r="I32" s="55"/>
      <c r="K32" s="73" t="s">
        <v>23</v>
      </c>
      <c r="L32" s="74"/>
      <c r="M32" s="74"/>
      <c r="N32" s="74"/>
      <c r="O32" s="74"/>
      <c r="P32" s="55"/>
      <c r="R32" s="73" t="s">
        <v>23</v>
      </c>
      <c r="S32" s="74"/>
      <c r="T32" s="74"/>
      <c r="U32" s="74"/>
      <c r="V32" s="74"/>
      <c r="W32" s="55"/>
      <c r="Y32" s="73" t="s">
        <v>23</v>
      </c>
      <c r="Z32" s="74"/>
      <c r="AA32" s="74"/>
      <c r="AB32" s="74"/>
      <c r="AC32" s="74"/>
      <c r="AD32" s="55"/>
      <c r="AF32" s="73" t="s">
        <v>23</v>
      </c>
      <c r="AG32" s="74"/>
      <c r="AH32" s="74"/>
      <c r="AI32" s="74"/>
      <c r="AJ32" s="74"/>
      <c r="AK32" s="55"/>
      <c r="AM32" s="73" t="s">
        <v>23</v>
      </c>
      <c r="AN32" s="74"/>
      <c r="AO32" s="74"/>
      <c r="AP32" s="74"/>
      <c r="AQ32" s="74"/>
      <c r="AR32" s="55"/>
      <c r="AT32" s="73" t="s">
        <v>23</v>
      </c>
      <c r="AU32" s="74"/>
      <c r="AV32" s="74"/>
      <c r="AW32" s="74"/>
      <c r="AX32" s="74"/>
      <c r="AY32" s="55"/>
      <c r="BA32" s="73" t="s">
        <v>23</v>
      </c>
      <c r="BB32" s="74"/>
      <c r="BC32" s="74"/>
      <c r="BD32" s="74"/>
      <c r="BE32" s="74"/>
      <c r="BF32" s="55"/>
      <c r="BH32" s="73" t="s">
        <v>23</v>
      </c>
      <c r="BI32" s="74"/>
      <c r="BJ32" s="74"/>
      <c r="BK32" s="74"/>
      <c r="BL32" s="74"/>
      <c r="BM32" s="55"/>
      <c r="BO32" s="73" t="s">
        <v>23</v>
      </c>
      <c r="BP32" s="74"/>
      <c r="BQ32" s="74"/>
      <c r="BR32" s="74"/>
      <c r="BS32" s="74"/>
      <c r="BT32" s="55"/>
      <c r="BV32" s="73" t="s">
        <v>23</v>
      </c>
      <c r="BW32" s="74"/>
      <c r="BX32" s="74"/>
      <c r="BY32" s="74"/>
      <c r="BZ32" s="74"/>
      <c r="CA32" s="55"/>
    </row>
    <row r="33" spans="4:79">
      <c r="D33" s="36" t="s">
        <v>4</v>
      </c>
      <c r="E33" s="36" t="s">
        <v>2</v>
      </c>
      <c r="F33" s="36" t="s">
        <v>0</v>
      </c>
      <c r="G33" s="36" t="s">
        <v>21</v>
      </c>
      <c r="H33" s="36" t="s">
        <v>1</v>
      </c>
      <c r="I33" s="51"/>
      <c r="K33" s="36" t="s">
        <v>4</v>
      </c>
      <c r="L33" s="36" t="s">
        <v>2</v>
      </c>
      <c r="M33" s="36" t="s">
        <v>0</v>
      </c>
      <c r="N33" s="36" t="s">
        <v>21</v>
      </c>
      <c r="O33" s="36" t="s">
        <v>1</v>
      </c>
      <c r="P33" s="51"/>
      <c r="R33" s="36" t="s">
        <v>4</v>
      </c>
      <c r="S33" s="36" t="s">
        <v>2</v>
      </c>
      <c r="T33" s="36" t="s">
        <v>0</v>
      </c>
      <c r="U33" s="36" t="s">
        <v>21</v>
      </c>
      <c r="V33" s="36" t="s">
        <v>1</v>
      </c>
      <c r="W33" s="51"/>
      <c r="Y33" s="36" t="s">
        <v>4</v>
      </c>
      <c r="Z33" s="36" t="s">
        <v>2</v>
      </c>
      <c r="AA33" s="36" t="s">
        <v>0</v>
      </c>
      <c r="AB33" s="36" t="s">
        <v>21</v>
      </c>
      <c r="AC33" s="36" t="s">
        <v>1</v>
      </c>
      <c r="AD33" s="51"/>
      <c r="AF33" s="36" t="s">
        <v>4</v>
      </c>
      <c r="AG33" s="36" t="s">
        <v>2</v>
      </c>
      <c r="AH33" s="36" t="s">
        <v>0</v>
      </c>
      <c r="AI33" s="36" t="s">
        <v>21</v>
      </c>
      <c r="AJ33" s="36" t="s">
        <v>1</v>
      </c>
      <c r="AK33" s="51"/>
      <c r="AM33" s="36" t="s">
        <v>4</v>
      </c>
      <c r="AN33" s="36" t="s">
        <v>2</v>
      </c>
      <c r="AO33" s="36" t="s">
        <v>0</v>
      </c>
      <c r="AP33" s="36" t="s">
        <v>21</v>
      </c>
      <c r="AQ33" s="36" t="s">
        <v>1</v>
      </c>
      <c r="AR33" s="51"/>
      <c r="AT33" s="36" t="s">
        <v>4</v>
      </c>
      <c r="AU33" s="36" t="s">
        <v>2</v>
      </c>
      <c r="AV33" s="36" t="s">
        <v>0</v>
      </c>
      <c r="AW33" s="36" t="s">
        <v>21</v>
      </c>
      <c r="AX33" s="36" t="s">
        <v>1</v>
      </c>
      <c r="AY33" s="51"/>
      <c r="BA33" s="36" t="s">
        <v>4</v>
      </c>
      <c r="BB33" s="36" t="s">
        <v>2</v>
      </c>
      <c r="BC33" s="36" t="s">
        <v>0</v>
      </c>
      <c r="BD33" s="36" t="s">
        <v>21</v>
      </c>
      <c r="BE33" s="36" t="s">
        <v>1</v>
      </c>
      <c r="BF33" s="51"/>
      <c r="BH33" s="36" t="s">
        <v>4</v>
      </c>
      <c r="BI33" s="36" t="s">
        <v>2</v>
      </c>
      <c r="BJ33" s="36" t="s">
        <v>0</v>
      </c>
      <c r="BK33" s="36" t="s">
        <v>21</v>
      </c>
      <c r="BL33" s="36" t="s">
        <v>1</v>
      </c>
      <c r="BM33" s="51"/>
      <c r="BO33" s="36" t="s">
        <v>4</v>
      </c>
      <c r="BP33" s="36" t="s">
        <v>2</v>
      </c>
      <c r="BQ33" s="36" t="s">
        <v>0</v>
      </c>
      <c r="BR33" s="36" t="s">
        <v>21</v>
      </c>
      <c r="BS33" s="36" t="s">
        <v>1</v>
      </c>
      <c r="BT33" s="51"/>
      <c r="BV33" s="36" t="s">
        <v>4</v>
      </c>
      <c r="BW33" s="36" t="s">
        <v>2</v>
      </c>
      <c r="BX33" s="36" t="s">
        <v>0</v>
      </c>
      <c r="BY33" s="36" t="s">
        <v>21</v>
      </c>
      <c r="BZ33" s="36" t="s">
        <v>1</v>
      </c>
      <c r="CA33" s="51"/>
    </row>
    <row r="34" spans="4:79">
      <c r="D34" s="32"/>
      <c r="E34" s="66"/>
      <c r="F34" s="66"/>
      <c r="G34" s="66">
        <f>E34-F34</f>
        <v>0</v>
      </c>
      <c r="H34" s="33"/>
      <c r="I34" s="51"/>
      <c r="K34" s="32"/>
      <c r="L34" s="66"/>
      <c r="M34" s="66"/>
      <c r="N34" s="66">
        <f>L34-M34</f>
        <v>0</v>
      </c>
      <c r="O34" s="33"/>
      <c r="P34" s="51"/>
      <c r="R34" s="32"/>
      <c r="S34" s="66"/>
      <c r="T34" s="66"/>
      <c r="U34" s="66">
        <f>S34-T34</f>
        <v>0</v>
      </c>
      <c r="V34" s="33"/>
      <c r="W34" s="51"/>
      <c r="Y34" s="32"/>
      <c r="Z34" s="66"/>
      <c r="AA34" s="66"/>
      <c r="AB34" s="66">
        <f>Z34-AA34</f>
        <v>0</v>
      </c>
      <c r="AC34" s="33"/>
      <c r="AD34" s="51"/>
      <c r="AF34" s="32"/>
      <c r="AG34" s="66"/>
      <c r="AH34" s="66"/>
      <c r="AI34" s="66">
        <f>AG34-AH34</f>
        <v>0</v>
      </c>
      <c r="AJ34" s="33"/>
      <c r="AK34" s="51"/>
      <c r="AM34" s="32"/>
      <c r="AN34" s="66"/>
      <c r="AO34" s="66"/>
      <c r="AP34" s="66">
        <f>AN34-AO34</f>
        <v>0</v>
      </c>
      <c r="AQ34" s="33"/>
      <c r="AR34" s="51"/>
      <c r="AT34" s="32"/>
      <c r="AU34" s="66"/>
      <c r="AV34" s="66"/>
      <c r="AW34" s="66">
        <f>AU34-AV34</f>
        <v>0</v>
      </c>
      <c r="AX34" s="33"/>
      <c r="AY34" s="51"/>
      <c r="BA34" s="32"/>
      <c r="BB34" s="66"/>
      <c r="BC34" s="66"/>
      <c r="BD34" s="66">
        <f>BB34-BC34</f>
        <v>0</v>
      </c>
      <c r="BE34" s="33"/>
      <c r="BF34" s="51"/>
      <c r="BH34" s="32"/>
      <c r="BI34" s="66"/>
      <c r="BJ34" s="66"/>
      <c r="BK34" s="66">
        <f>BI34-BJ34</f>
        <v>0</v>
      </c>
      <c r="BL34" s="33"/>
      <c r="BM34" s="51"/>
      <c r="BO34" s="32"/>
      <c r="BP34" s="66"/>
      <c r="BQ34" s="66"/>
      <c r="BR34" s="66">
        <f>BP34-BQ34</f>
        <v>0</v>
      </c>
      <c r="BS34" s="33"/>
      <c r="BT34" s="51"/>
      <c r="BV34" s="32"/>
      <c r="BW34" s="66"/>
      <c r="BX34" s="66"/>
      <c r="BY34" s="66">
        <f>BW34-BX34</f>
        <v>0</v>
      </c>
      <c r="BZ34" s="33"/>
      <c r="CA34" s="51"/>
    </row>
    <row r="35" spans="4:79">
      <c r="D35" s="32"/>
      <c r="E35" s="66"/>
      <c r="F35" s="66"/>
      <c r="G35" s="66">
        <f t="shared" ref="G35:G51" si="22">E35-F35</f>
        <v>0</v>
      </c>
      <c r="H35" s="33"/>
      <c r="I35" s="52"/>
      <c r="K35" s="32"/>
      <c r="L35" s="66"/>
      <c r="M35" s="66"/>
      <c r="N35" s="66">
        <f t="shared" ref="N35:N51" si="23">L35-M35</f>
        <v>0</v>
      </c>
      <c r="O35" s="33"/>
      <c r="P35" s="52"/>
      <c r="R35" s="32"/>
      <c r="S35" s="66"/>
      <c r="T35" s="66"/>
      <c r="U35" s="66">
        <f t="shared" ref="U35:U51" si="24">S35-T35</f>
        <v>0</v>
      </c>
      <c r="V35" s="33"/>
      <c r="W35" s="52"/>
      <c r="Y35" s="32"/>
      <c r="Z35" s="66"/>
      <c r="AA35" s="66"/>
      <c r="AB35" s="66">
        <f t="shared" ref="AB35:AB51" si="25">Z35-AA35</f>
        <v>0</v>
      </c>
      <c r="AC35" s="33"/>
      <c r="AD35" s="52"/>
      <c r="AF35" s="32"/>
      <c r="AG35" s="66"/>
      <c r="AH35" s="66"/>
      <c r="AI35" s="66">
        <f t="shared" ref="AI35:AI51" si="26">AG35-AH35</f>
        <v>0</v>
      </c>
      <c r="AJ35" s="33"/>
      <c r="AK35" s="52"/>
      <c r="AM35" s="32"/>
      <c r="AN35" s="66"/>
      <c r="AO35" s="66"/>
      <c r="AP35" s="66">
        <f t="shared" ref="AP35:AP51" si="27">AN35-AO35</f>
        <v>0</v>
      </c>
      <c r="AQ35" s="33"/>
      <c r="AR35" s="52"/>
      <c r="AT35" s="32"/>
      <c r="AU35" s="66"/>
      <c r="AV35" s="66"/>
      <c r="AW35" s="66">
        <f t="shared" ref="AW35:AW51" si="28">AU35-AV35</f>
        <v>0</v>
      </c>
      <c r="AX35" s="33"/>
      <c r="AY35" s="52"/>
      <c r="BA35" s="32"/>
      <c r="BB35" s="66"/>
      <c r="BC35" s="66"/>
      <c r="BD35" s="66">
        <f t="shared" ref="BD35:BD51" si="29">BB35-BC35</f>
        <v>0</v>
      </c>
      <c r="BE35" s="33"/>
      <c r="BF35" s="52"/>
      <c r="BH35" s="32"/>
      <c r="BI35" s="66"/>
      <c r="BJ35" s="66"/>
      <c r="BK35" s="66">
        <f t="shared" ref="BK35:BK51" si="30">BI35-BJ35</f>
        <v>0</v>
      </c>
      <c r="BL35" s="33"/>
      <c r="BM35" s="52"/>
      <c r="BO35" s="32"/>
      <c r="BP35" s="66"/>
      <c r="BQ35" s="66"/>
      <c r="BR35" s="66">
        <f t="shared" ref="BR35:BR51" si="31">BP35-BQ35</f>
        <v>0</v>
      </c>
      <c r="BS35" s="33"/>
      <c r="BT35" s="52"/>
      <c r="BV35" s="32"/>
      <c r="BW35" s="66"/>
      <c r="BX35" s="66"/>
      <c r="BY35" s="66">
        <f t="shared" ref="BY35:BY51" si="32">BW35-BX35</f>
        <v>0</v>
      </c>
      <c r="BZ35" s="33"/>
      <c r="CA35" s="52"/>
    </row>
    <row r="36" spans="4:79">
      <c r="D36" s="32"/>
      <c r="E36" s="66"/>
      <c r="F36" s="66"/>
      <c r="G36" s="66">
        <f t="shared" si="22"/>
        <v>0</v>
      </c>
      <c r="H36" s="33"/>
      <c r="I36" s="52"/>
      <c r="K36" s="32"/>
      <c r="L36" s="66"/>
      <c r="M36" s="66"/>
      <c r="N36" s="66">
        <f t="shared" si="23"/>
        <v>0</v>
      </c>
      <c r="O36" s="33"/>
      <c r="P36" s="52"/>
      <c r="R36" s="32"/>
      <c r="S36" s="66"/>
      <c r="T36" s="66"/>
      <c r="U36" s="66">
        <f t="shared" si="24"/>
        <v>0</v>
      </c>
      <c r="V36" s="33"/>
      <c r="W36" s="52"/>
      <c r="Y36" s="32"/>
      <c r="Z36" s="66"/>
      <c r="AA36" s="66"/>
      <c r="AB36" s="66">
        <f t="shared" si="25"/>
        <v>0</v>
      </c>
      <c r="AC36" s="33"/>
      <c r="AD36" s="52"/>
      <c r="AF36" s="32"/>
      <c r="AG36" s="66"/>
      <c r="AH36" s="66"/>
      <c r="AI36" s="66">
        <f t="shared" si="26"/>
        <v>0</v>
      </c>
      <c r="AJ36" s="33"/>
      <c r="AK36" s="52"/>
      <c r="AM36" s="32"/>
      <c r="AN36" s="66"/>
      <c r="AO36" s="66"/>
      <c r="AP36" s="66">
        <f t="shared" si="27"/>
        <v>0</v>
      </c>
      <c r="AQ36" s="33"/>
      <c r="AR36" s="52"/>
      <c r="AT36" s="32"/>
      <c r="AU36" s="66"/>
      <c r="AV36" s="66"/>
      <c r="AW36" s="66">
        <f t="shared" si="28"/>
        <v>0</v>
      </c>
      <c r="AX36" s="33"/>
      <c r="AY36" s="52"/>
      <c r="BA36" s="32"/>
      <c r="BB36" s="66"/>
      <c r="BC36" s="66"/>
      <c r="BD36" s="66">
        <f t="shared" si="29"/>
        <v>0</v>
      </c>
      <c r="BE36" s="33"/>
      <c r="BF36" s="52"/>
      <c r="BH36" s="32"/>
      <c r="BI36" s="66"/>
      <c r="BJ36" s="66"/>
      <c r="BK36" s="66">
        <f t="shared" si="30"/>
        <v>0</v>
      </c>
      <c r="BL36" s="33"/>
      <c r="BM36" s="52"/>
      <c r="BO36" s="32"/>
      <c r="BP36" s="66"/>
      <c r="BQ36" s="66"/>
      <c r="BR36" s="66">
        <f t="shared" si="31"/>
        <v>0</v>
      </c>
      <c r="BS36" s="33"/>
      <c r="BT36" s="52"/>
      <c r="BV36" s="32"/>
      <c r="BW36" s="66"/>
      <c r="BX36" s="66"/>
      <c r="BY36" s="66">
        <f t="shared" si="32"/>
        <v>0</v>
      </c>
      <c r="BZ36" s="33"/>
      <c r="CA36" s="52"/>
    </row>
    <row r="37" spans="4:79">
      <c r="D37" s="32"/>
      <c r="E37" s="66"/>
      <c r="F37" s="66"/>
      <c r="G37" s="66">
        <f t="shared" si="22"/>
        <v>0</v>
      </c>
      <c r="H37" s="33"/>
      <c r="I37" s="52"/>
      <c r="K37" s="32"/>
      <c r="L37" s="66"/>
      <c r="M37" s="66"/>
      <c r="N37" s="66">
        <f t="shared" si="23"/>
        <v>0</v>
      </c>
      <c r="O37" s="33"/>
      <c r="P37" s="52"/>
      <c r="R37" s="32"/>
      <c r="S37" s="66"/>
      <c r="T37" s="66"/>
      <c r="U37" s="66">
        <f t="shared" si="24"/>
        <v>0</v>
      </c>
      <c r="V37" s="33"/>
      <c r="W37" s="52"/>
      <c r="Y37" s="32"/>
      <c r="Z37" s="66"/>
      <c r="AA37" s="66"/>
      <c r="AB37" s="66">
        <f t="shared" si="25"/>
        <v>0</v>
      </c>
      <c r="AC37" s="33"/>
      <c r="AD37" s="52"/>
      <c r="AF37" s="32"/>
      <c r="AG37" s="66"/>
      <c r="AH37" s="66"/>
      <c r="AI37" s="66">
        <f t="shared" si="26"/>
        <v>0</v>
      </c>
      <c r="AJ37" s="33"/>
      <c r="AK37" s="52"/>
      <c r="AM37" s="32"/>
      <c r="AN37" s="66"/>
      <c r="AO37" s="66"/>
      <c r="AP37" s="66">
        <f t="shared" si="27"/>
        <v>0</v>
      </c>
      <c r="AQ37" s="33"/>
      <c r="AR37" s="52"/>
      <c r="AT37" s="32"/>
      <c r="AU37" s="66"/>
      <c r="AV37" s="66"/>
      <c r="AW37" s="66">
        <f t="shared" si="28"/>
        <v>0</v>
      </c>
      <c r="AX37" s="33"/>
      <c r="AY37" s="52"/>
      <c r="BA37" s="32"/>
      <c r="BB37" s="66"/>
      <c r="BC37" s="66"/>
      <c r="BD37" s="66">
        <f t="shared" si="29"/>
        <v>0</v>
      </c>
      <c r="BE37" s="33"/>
      <c r="BF37" s="52"/>
      <c r="BH37" s="32"/>
      <c r="BI37" s="66"/>
      <c r="BJ37" s="66"/>
      <c r="BK37" s="66">
        <f t="shared" si="30"/>
        <v>0</v>
      </c>
      <c r="BL37" s="33"/>
      <c r="BM37" s="52"/>
      <c r="BO37" s="32"/>
      <c r="BP37" s="66"/>
      <c r="BQ37" s="66"/>
      <c r="BR37" s="66">
        <f t="shared" si="31"/>
        <v>0</v>
      </c>
      <c r="BS37" s="33"/>
      <c r="BT37" s="52"/>
      <c r="BV37" s="32"/>
      <c r="BW37" s="66"/>
      <c r="BX37" s="66"/>
      <c r="BY37" s="66">
        <f t="shared" si="32"/>
        <v>0</v>
      </c>
      <c r="BZ37" s="33"/>
      <c r="CA37" s="52"/>
    </row>
    <row r="38" spans="4:79">
      <c r="D38" s="32"/>
      <c r="E38" s="66"/>
      <c r="F38" s="66"/>
      <c r="G38" s="66">
        <f t="shared" si="22"/>
        <v>0</v>
      </c>
      <c r="H38" s="33"/>
      <c r="I38" s="52"/>
      <c r="K38" s="32"/>
      <c r="L38" s="66"/>
      <c r="M38" s="66"/>
      <c r="N38" s="66">
        <f t="shared" si="23"/>
        <v>0</v>
      </c>
      <c r="O38" s="33"/>
      <c r="P38" s="52"/>
      <c r="R38" s="32"/>
      <c r="S38" s="66"/>
      <c r="T38" s="66"/>
      <c r="U38" s="66">
        <f t="shared" si="24"/>
        <v>0</v>
      </c>
      <c r="V38" s="33"/>
      <c r="W38" s="52"/>
      <c r="Y38" s="32"/>
      <c r="Z38" s="66"/>
      <c r="AA38" s="66"/>
      <c r="AB38" s="66">
        <f t="shared" si="25"/>
        <v>0</v>
      </c>
      <c r="AC38" s="33"/>
      <c r="AD38" s="52"/>
      <c r="AF38" s="32"/>
      <c r="AG38" s="66"/>
      <c r="AH38" s="66"/>
      <c r="AI38" s="66">
        <f t="shared" si="26"/>
        <v>0</v>
      </c>
      <c r="AJ38" s="33"/>
      <c r="AK38" s="52"/>
      <c r="AM38" s="32"/>
      <c r="AN38" s="66"/>
      <c r="AO38" s="66"/>
      <c r="AP38" s="66">
        <f t="shared" si="27"/>
        <v>0</v>
      </c>
      <c r="AQ38" s="33"/>
      <c r="AR38" s="52"/>
      <c r="AT38" s="32"/>
      <c r="AU38" s="66"/>
      <c r="AV38" s="66"/>
      <c r="AW38" s="66">
        <f t="shared" si="28"/>
        <v>0</v>
      </c>
      <c r="AX38" s="33"/>
      <c r="AY38" s="52"/>
      <c r="BA38" s="32"/>
      <c r="BB38" s="66"/>
      <c r="BC38" s="66"/>
      <c r="BD38" s="66">
        <f t="shared" si="29"/>
        <v>0</v>
      </c>
      <c r="BE38" s="33"/>
      <c r="BF38" s="52"/>
      <c r="BH38" s="32"/>
      <c r="BI38" s="66"/>
      <c r="BJ38" s="66"/>
      <c r="BK38" s="66">
        <f t="shared" si="30"/>
        <v>0</v>
      </c>
      <c r="BL38" s="33"/>
      <c r="BM38" s="52"/>
      <c r="BO38" s="32"/>
      <c r="BP38" s="66"/>
      <c r="BQ38" s="66"/>
      <c r="BR38" s="66">
        <f t="shared" si="31"/>
        <v>0</v>
      </c>
      <c r="BS38" s="33"/>
      <c r="BT38" s="52"/>
      <c r="BV38" s="32"/>
      <c r="BW38" s="66"/>
      <c r="BX38" s="66"/>
      <c r="BY38" s="66">
        <f t="shared" si="32"/>
        <v>0</v>
      </c>
      <c r="BZ38" s="33"/>
      <c r="CA38" s="52"/>
    </row>
    <row r="39" spans="4:79">
      <c r="D39" s="32"/>
      <c r="E39" s="66"/>
      <c r="F39" s="66"/>
      <c r="G39" s="66">
        <f t="shared" si="22"/>
        <v>0</v>
      </c>
      <c r="H39" s="33"/>
      <c r="I39" s="52"/>
      <c r="K39" s="32"/>
      <c r="L39" s="66"/>
      <c r="M39" s="66"/>
      <c r="N39" s="66">
        <f t="shared" si="23"/>
        <v>0</v>
      </c>
      <c r="O39" s="33"/>
      <c r="P39" s="52"/>
      <c r="R39" s="32"/>
      <c r="S39" s="66"/>
      <c r="T39" s="66"/>
      <c r="U39" s="66">
        <f t="shared" si="24"/>
        <v>0</v>
      </c>
      <c r="V39" s="33"/>
      <c r="W39" s="52"/>
      <c r="Y39" s="32"/>
      <c r="Z39" s="66"/>
      <c r="AA39" s="66"/>
      <c r="AB39" s="66">
        <f t="shared" si="25"/>
        <v>0</v>
      </c>
      <c r="AC39" s="33"/>
      <c r="AD39" s="52"/>
      <c r="AF39" s="32"/>
      <c r="AG39" s="66"/>
      <c r="AH39" s="66"/>
      <c r="AI39" s="66">
        <f t="shared" si="26"/>
        <v>0</v>
      </c>
      <c r="AJ39" s="33"/>
      <c r="AK39" s="52"/>
      <c r="AM39" s="32"/>
      <c r="AN39" s="66"/>
      <c r="AO39" s="66"/>
      <c r="AP39" s="66">
        <f t="shared" si="27"/>
        <v>0</v>
      </c>
      <c r="AQ39" s="33"/>
      <c r="AR39" s="52"/>
      <c r="AT39" s="32"/>
      <c r="AU39" s="66"/>
      <c r="AV39" s="66"/>
      <c r="AW39" s="66">
        <f t="shared" si="28"/>
        <v>0</v>
      </c>
      <c r="AX39" s="33"/>
      <c r="AY39" s="52"/>
      <c r="BA39" s="32"/>
      <c r="BB39" s="66"/>
      <c r="BC39" s="66"/>
      <c r="BD39" s="66">
        <f t="shared" si="29"/>
        <v>0</v>
      </c>
      <c r="BE39" s="33"/>
      <c r="BF39" s="52"/>
      <c r="BH39" s="32"/>
      <c r="BI39" s="66"/>
      <c r="BJ39" s="66"/>
      <c r="BK39" s="66">
        <f t="shared" si="30"/>
        <v>0</v>
      </c>
      <c r="BL39" s="33"/>
      <c r="BM39" s="52"/>
      <c r="BO39" s="32"/>
      <c r="BP39" s="66"/>
      <c r="BQ39" s="66"/>
      <c r="BR39" s="66">
        <f t="shared" si="31"/>
        <v>0</v>
      </c>
      <c r="BS39" s="33"/>
      <c r="BT39" s="52"/>
      <c r="BV39" s="32"/>
      <c r="BW39" s="66"/>
      <c r="BX39" s="66"/>
      <c r="BY39" s="66">
        <f t="shared" si="32"/>
        <v>0</v>
      </c>
      <c r="BZ39" s="33"/>
      <c r="CA39" s="52"/>
    </row>
    <row r="40" spans="4:79">
      <c r="D40" s="32"/>
      <c r="E40" s="66"/>
      <c r="F40" s="66"/>
      <c r="G40" s="66">
        <f t="shared" si="22"/>
        <v>0</v>
      </c>
      <c r="H40" s="33"/>
      <c r="I40" s="52"/>
      <c r="K40" s="32"/>
      <c r="L40" s="66"/>
      <c r="M40" s="66"/>
      <c r="N40" s="66">
        <f t="shared" si="23"/>
        <v>0</v>
      </c>
      <c r="O40" s="33"/>
      <c r="P40" s="52"/>
      <c r="R40" s="32"/>
      <c r="S40" s="66"/>
      <c r="T40" s="66"/>
      <c r="U40" s="66">
        <f t="shared" si="24"/>
        <v>0</v>
      </c>
      <c r="V40" s="33"/>
      <c r="W40" s="52"/>
      <c r="Y40" s="32"/>
      <c r="Z40" s="66"/>
      <c r="AA40" s="66"/>
      <c r="AB40" s="66">
        <f t="shared" si="25"/>
        <v>0</v>
      </c>
      <c r="AC40" s="33"/>
      <c r="AD40" s="52"/>
      <c r="AF40" s="32"/>
      <c r="AG40" s="66"/>
      <c r="AH40" s="66"/>
      <c r="AI40" s="66">
        <f t="shared" si="26"/>
        <v>0</v>
      </c>
      <c r="AJ40" s="33"/>
      <c r="AK40" s="52"/>
      <c r="AM40" s="32"/>
      <c r="AN40" s="66"/>
      <c r="AO40" s="66"/>
      <c r="AP40" s="66">
        <f t="shared" si="27"/>
        <v>0</v>
      </c>
      <c r="AQ40" s="33"/>
      <c r="AR40" s="52"/>
      <c r="AT40" s="32"/>
      <c r="AU40" s="66"/>
      <c r="AV40" s="66"/>
      <c r="AW40" s="66">
        <f t="shared" si="28"/>
        <v>0</v>
      </c>
      <c r="AX40" s="33"/>
      <c r="AY40" s="52"/>
      <c r="BA40" s="32"/>
      <c r="BB40" s="66"/>
      <c r="BC40" s="66"/>
      <c r="BD40" s="66">
        <f t="shared" si="29"/>
        <v>0</v>
      </c>
      <c r="BE40" s="33"/>
      <c r="BF40" s="52"/>
      <c r="BH40" s="32"/>
      <c r="BI40" s="66"/>
      <c r="BJ40" s="66"/>
      <c r="BK40" s="66">
        <f t="shared" si="30"/>
        <v>0</v>
      </c>
      <c r="BL40" s="33"/>
      <c r="BM40" s="52"/>
      <c r="BO40" s="32"/>
      <c r="BP40" s="66"/>
      <c r="BQ40" s="66"/>
      <c r="BR40" s="66">
        <f t="shared" si="31"/>
        <v>0</v>
      </c>
      <c r="BS40" s="33"/>
      <c r="BT40" s="52"/>
      <c r="BV40" s="32"/>
      <c r="BW40" s="66"/>
      <c r="BX40" s="66"/>
      <c r="BY40" s="66">
        <f t="shared" si="32"/>
        <v>0</v>
      </c>
      <c r="BZ40" s="33"/>
      <c r="CA40" s="52"/>
    </row>
    <row r="41" spans="4:79">
      <c r="D41" s="32"/>
      <c r="E41" s="66"/>
      <c r="F41" s="66"/>
      <c r="G41" s="66">
        <f t="shared" si="22"/>
        <v>0</v>
      </c>
      <c r="H41" s="33"/>
      <c r="I41" s="52"/>
      <c r="K41" s="32"/>
      <c r="L41" s="66"/>
      <c r="M41" s="66"/>
      <c r="N41" s="66">
        <f t="shared" si="23"/>
        <v>0</v>
      </c>
      <c r="O41" s="33"/>
      <c r="P41" s="52"/>
      <c r="R41" s="32"/>
      <c r="S41" s="66"/>
      <c r="T41" s="66"/>
      <c r="U41" s="66">
        <f t="shared" si="24"/>
        <v>0</v>
      </c>
      <c r="V41" s="33"/>
      <c r="W41" s="52"/>
      <c r="Y41" s="32"/>
      <c r="Z41" s="66"/>
      <c r="AA41" s="66"/>
      <c r="AB41" s="66">
        <f t="shared" si="25"/>
        <v>0</v>
      </c>
      <c r="AC41" s="33"/>
      <c r="AD41" s="52"/>
      <c r="AF41" s="32"/>
      <c r="AG41" s="66"/>
      <c r="AH41" s="66"/>
      <c r="AI41" s="66">
        <f t="shared" si="26"/>
        <v>0</v>
      </c>
      <c r="AJ41" s="33"/>
      <c r="AK41" s="52"/>
      <c r="AM41" s="32"/>
      <c r="AN41" s="66"/>
      <c r="AO41" s="66"/>
      <c r="AP41" s="66">
        <f t="shared" si="27"/>
        <v>0</v>
      </c>
      <c r="AQ41" s="33"/>
      <c r="AR41" s="52"/>
      <c r="AT41" s="32"/>
      <c r="AU41" s="66"/>
      <c r="AV41" s="66"/>
      <c r="AW41" s="66">
        <f t="shared" si="28"/>
        <v>0</v>
      </c>
      <c r="AX41" s="33"/>
      <c r="AY41" s="52"/>
      <c r="BA41" s="32"/>
      <c r="BB41" s="66"/>
      <c r="BC41" s="66"/>
      <c r="BD41" s="66">
        <f t="shared" si="29"/>
        <v>0</v>
      </c>
      <c r="BE41" s="33"/>
      <c r="BF41" s="52"/>
      <c r="BH41" s="32"/>
      <c r="BI41" s="66"/>
      <c r="BJ41" s="66"/>
      <c r="BK41" s="66">
        <f t="shared" si="30"/>
        <v>0</v>
      </c>
      <c r="BL41" s="33"/>
      <c r="BM41" s="52"/>
      <c r="BO41" s="32"/>
      <c r="BP41" s="66"/>
      <c r="BQ41" s="66"/>
      <c r="BR41" s="66">
        <f t="shared" si="31"/>
        <v>0</v>
      </c>
      <c r="BS41" s="33"/>
      <c r="BT41" s="52"/>
      <c r="BV41" s="32"/>
      <c r="BW41" s="66"/>
      <c r="BX41" s="66"/>
      <c r="BY41" s="66">
        <f t="shared" si="32"/>
        <v>0</v>
      </c>
      <c r="BZ41" s="33"/>
      <c r="CA41" s="52"/>
    </row>
    <row r="42" spans="4:79">
      <c r="D42" s="32"/>
      <c r="E42" s="66"/>
      <c r="F42" s="66"/>
      <c r="G42" s="66">
        <f t="shared" si="22"/>
        <v>0</v>
      </c>
      <c r="H42" s="33"/>
      <c r="I42" s="52"/>
      <c r="K42" s="32"/>
      <c r="L42" s="66"/>
      <c r="M42" s="66"/>
      <c r="N42" s="66">
        <f t="shared" si="23"/>
        <v>0</v>
      </c>
      <c r="O42" s="33"/>
      <c r="P42" s="52"/>
      <c r="R42" s="32"/>
      <c r="S42" s="66"/>
      <c r="T42" s="66"/>
      <c r="U42" s="66">
        <f t="shared" si="24"/>
        <v>0</v>
      </c>
      <c r="V42" s="33"/>
      <c r="W42" s="52"/>
      <c r="Y42" s="32"/>
      <c r="Z42" s="66"/>
      <c r="AA42" s="66"/>
      <c r="AB42" s="66">
        <f t="shared" si="25"/>
        <v>0</v>
      </c>
      <c r="AC42" s="33"/>
      <c r="AD42" s="52"/>
      <c r="AF42" s="32"/>
      <c r="AG42" s="66"/>
      <c r="AH42" s="66"/>
      <c r="AI42" s="66">
        <f t="shared" si="26"/>
        <v>0</v>
      </c>
      <c r="AJ42" s="33"/>
      <c r="AK42" s="52"/>
      <c r="AM42" s="32"/>
      <c r="AN42" s="66"/>
      <c r="AO42" s="66"/>
      <c r="AP42" s="66">
        <f t="shared" si="27"/>
        <v>0</v>
      </c>
      <c r="AQ42" s="33"/>
      <c r="AR42" s="52"/>
      <c r="AT42" s="32"/>
      <c r="AU42" s="66"/>
      <c r="AV42" s="66"/>
      <c r="AW42" s="66">
        <f t="shared" si="28"/>
        <v>0</v>
      </c>
      <c r="AX42" s="33"/>
      <c r="AY42" s="52"/>
      <c r="BA42" s="32"/>
      <c r="BB42" s="66"/>
      <c r="BC42" s="66"/>
      <c r="BD42" s="66">
        <f t="shared" si="29"/>
        <v>0</v>
      </c>
      <c r="BE42" s="33"/>
      <c r="BF42" s="52"/>
      <c r="BH42" s="32"/>
      <c r="BI42" s="66"/>
      <c r="BJ42" s="66"/>
      <c r="BK42" s="66">
        <f t="shared" si="30"/>
        <v>0</v>
      </c>
      <c r="BL42" s="33"/>
      <c r="BM42" s="52"/>
      <c r="BO42" s="32"/>
      <c r="BP42" s="66"/>
      <c r="BQ42" s="66"/>
      <c r="BR42" s="66">
        <f t="shared" si="31"/>
        <v>0</v>
      </c>
      <c r="BS42" s="33"/>
      <c r="BT42" s="52"/>
      <c r="BV42" s="32"/>
      <c r="BW42" s="66"/>
      <c r="BX42" s="66"/>
      <c r="BY42" s="66">
        <f t="shared" si="32"/>
        <v>0</v>
      </c>
      <c r="BZ42" s="33"/>
      <c r="CA42" s="52"/>
    </row>
    <row r="43" spans="4:79">
      <c r="D43" s="32"/>
      <c r="E43" s="66"/>
      <c r="F43" s="66"/>
      <c r="G43" s="66">
        <f t="shared" si="22"/>
        <v>0</v>
      </c>
      <c r="H43" s="33"/>
      <c r="I43" s="52"/>
      <c r="K43" s="32"/>
      <c r="L43" s="66"/>
      <c r="M43" s="66"/>
      <c r="N43" s="66">
        <f t="shared" si="23"/>
        <v>0</v>
      </c>
      <c r="O43" s="33"/>
      <c r="P43" s="52"/>
      <c r="R43" s="32"/>
      <c r="S43" s="66"/>
      <c r="T43" s="66"/>
      <c r="U43" s="66">
        <f t="shared" si="24"/>
        <v>0</v>
      </c>
      <c r="V43" s="33"/>
      <c r="W43" s="52"/>
      <c r="Y43" s="32"/>
      <c r="Z43" s="66"/>
      <c r="AA43" s="66"/>
      <c r="AB43" s="66">
        <f t="shared" si="25"/>
        <v>0</v>
      </c>
      <c r="AC43" s="33"/>
      <c r="AD43" s="52"/>
      <c r="AF43" s="32"/>
      <c r="AG43" s="66"/>
      <c r="AH43" s="66"/>
      <c r="AI43" s="66">
        <f t="shared" si="26"/>
        <v>0</v>
      </c>
      <c r="AJ43" s="33"/>
      <c r="AK43" s="52"/>
      <c r="AM43" s="32"/>
      <c r="AN43" s="66"/>
      <c r="AO43" s="66"/>
      <c r="AP43" s="66">
        <f t="shared" si="27"/>
        <v>0</v>
      </c>
      <c r="AQ43" s="33"/>
      <c r="AR43" s="52"/>
      <c r="AT43" s="32"/>
      <c r="AU43" s="66"/>
      <c r="AV43" s="66"/>
      <c r="AW43" s="66">
        <f t="shared" si="28"/>
        <v>0</v>
      </c>
      <c r="AX43" s="33"/>
      <c r="AY43" s="52"/>
      <c r="BA43" s="32"/>
      <c r="BB43" s="66"/>
      <c r="BC43" s="66"/>
      <c r="BD43" s="66">
        <f t="shared" si="29"/>
        <v>0</v>
      </c>
      <c r="BE43" s="33"/>
      <c r="BF43" s="52"/>
      <c r="BH43" s="32"/>
      <c r="BI43" s="66"/>
      <c r="BJ43" s="66"/>
      <c r="BK43" s="66">
        <f t="shared" si="30"/>
        <v>0</v>
      </c>
      <c r="BL43" s="33"/>
      <c r="BM43" s="52"/>
      <c r="BO43" s="32"/>
      <c r="BP43" s="66"/>
      <c r="BQ43" s="66"/>
      <c r="BR43" s="66">
        <f t="shared" si="31"/>
        <v>0</v>
      </c>
      <c r="BS43" s="33"/>
      <c r="BT43" s="52"/>
      <c r="BV43" s="32"/>
      <c r="BW43" s="66"/>
      <c r="BX43" s="66"/>
      <c r="BY43" s="66">
        <f t="shared" si="32"/>
        <v>0</v>
      </c>
      <c r="BZ43" s="33"/>
      <c r="CA43" s="52"/>
    </row>
    <row r="44" spans="4:79">
      <c r="D44" s="32"/>
      <c r="E44" s="66"/>
      <c r="F44" s="66"/>
      <c r="G44" s="66">
        <f t="shared" si="22"/>
        <v>0</v>
      </c>
      <c r="H44" s="33"/>
      <c r="I44" s="52"/>
      <c r="K44" s="32"/>
      <c r="L44" s="66"/>
      <c r="M44" s="66"/>
      <c r="N44" s="66">
        <f t="shared" si="23"/>
        <v>0</v>
      </c>
      <c r="O44" s="33"/>
      <c r="P44" s="52"/>
      <c r="R44" s="32"/>
      <c r="S44" s="66"/>
      <c r="T44" s="66"/>
      <c r="U44" s="66">
        <f t="shared" si="24"/>
        <v>0</v>
      </c>
      <c r="V44" s="33"/>
      <c r="W44" s="52"/>
      <c r="Y44" s="32"/>
      <c r="Z44" s="66"/>
      <c r="AA44" s="66"/>
      <c r="AB44" s="66">
        <f t="shared" si="25"/>
        <v>0</v>
      </c>
      <c r="AC44" s="33"/>
      <c r="AD44" s="52"/>
      <c r="AF44" s="32"/>
      <c r="AG44" s="66"/>
      <c r="AH44" s="66"/>
      <c r="AI44" s="66">
        <f t="shared" si="26"/>
        <v>0</v>
      </c>
      <c r="AJ44" s="33"/>
      <c r="AK44" s="52"/>
      <c r="AM44" s="32"/>
      <c r="AN44" s="66"/>
      <c r="AO44" s="66"/>
      <c r="AP44" s="66">
        <f t="shared" si="27"/>
        <v>0</v>
      </c>
      <c r="AQ44" s="33"/>
      <c r="AR44" s="52"/>
      <c r="AT44" s="32"/>
      <c r="AU44" s="66"/>
      <c r="AV44" s="66"/>
      <c r="AW44" s="66">
        <f t="shared" si="28"/>
        <v>0</v>
      </c>
      <c r="AX44" s="33"/>
      <c r="AY44" s="52"/>
      <c r="BA44" s="32"/>
      <c r="BB44" s="66"/>
      <c r="BC44" s="66"/>
      <c r="BD44" s="66">
        <f t="shared" si="29"/>
        <v>0</v>
      </c>
      <c r="BE44" s="33"/>
      <c r="BF44" s="52"/>
      <c r="BH44" s="32"/>
      <c r="BI44" s="66"/>
      <c r="BJ44" s="66"/>
      <c r="BK44" s="66">
        <f t="shared" si="30"/>
        <v>0</v>
      </c>
      <c r="BL44" s="33"/>
      <c r="BM44" s="52"/>
      <c r="BO44" s="32"/>
      <c r="BP44" s="66"/>
      <c r="BQ44" s="66"/>
      <c r="BR44" s="66">
        <f t="shared" si="31"/>
        <v>0</v>
      </c>
      <c r="BS44" s="33"/>
      <c r="BT44" s="52"/>
      <c r="BV44" s="32"/>
      <c r="BW44" s="66"/>
      <c r="BX44" s="66"/>
      <c r="BY44" s="66">
        <f t="shared" si="32"/>
        <v>0</v>
      </c>
      <c r="BZ44" s="33"/>
      <c r="CA44" s="52"/>
    </row>
    <row r="45" spans="4:79">
      <c r="D45" s="32"/>
      <c r="E45" s="66"/>
      <c r="F45" s="66"/>
      <c r="G45" s="66">
        <f t="shared" si="22"/>
        <v>0</v>
      </c>
      <c r="H45" s="33"/>
      <c r="I45" s="52"/>
      <c r="K45" s="32"/>
      <c r="L45" s="66"/>
      <c r="M45" s="66"/>
      <c r="N45" s="66">
        <f t="shared" si="23"/>
        <v>0</v>
      </c>
      <c r="O45" s="33"/>
      <c r="P45" s="52"/>
      <c r="R45" s="32"/>
      <c r="S45" s="66"/>
      <c r="T45" s="66"/>
      <c r="U45" s="66">
        <f t="shared" si="24"/>
        <v>0</v>
      </c>
      <c r="V45" s="33"/>
      <c r="W45" s="52"/>
      <c r="Y45" s="32"/>
      <c r="Z45" s="66"/>
      <c r="AA45" s="66"/>
      <c r="AB45" s="66">
        <f t="shared" si="25"/>
        <v>0</v>
      </c>
      <c r="AC45" s="33"/>
      <c r="AD45" s="52"/>
      <c r="AF45" s="32"/>
      <c r="AG45" s="66"/>
      <c r="AH45" s="66"/>
      <c r="AI45" s="66">
        <f t="shared" si="26"/>
        <v>0</v>
      </c>
      <c r="AJ45" s="33"/>
      <c r="AK45" s="52"/>
      <c r="AM45" s="32"/>
      <c r="AN45" s="66"/>
      <c r="AO45" s="66"/>
      <c r="AP45" s="66">
        <f t="shared" si="27"/>
        <v>0</v>
      </c>
      <c r="AQ45" s="33"/>
      <c r="AR45" s="52"/>
      <c r="AT45" s="32"/>
      <c r="AU45" s="66"/>
      <c r="AV45" s="66"/>
      <c r="AW45" s="66">
        <f t="shared" si="28"/>
        <v>0</v>
      </c>
      <c r="AX45" s="33"/>
      <c r="AY45" s="52"/>
      <c r="BA45" s="32"/>
      <c r="BB45" s="66"/>
      <c r="BC45" s="66"/>
      <c r="BD45" s="66">
        <f t="shared" si="29"/>
        <v>0</v>
      </c>
      <c r="BE45" s="33"/>
      <c r="BF45" s="52"/>
      <c r="BH45" s="32"/>
      <c r="BI45" s="66"/>
      <c r="BJ45" s="66"/>
      <c r="BK45" s="66">
        <f t="shared" si="30"/>
        <v>0</v>
      </c>
      <c r="BL45" s="33"/>
      <c r="BM45" s="52"/>
      <c r="BO45" s="32"/>
      <c r="BP45" s="66"/>
      <c r="BQ45" s="66"/>
      <c r="BR45" s="66">
        <f t="shared" si="31"/>
        <v>0</v>
      </c>
      <c r="BS45" s="33"/>
      <c r="BT45" s="52"/>
      <c r="BV45" s="32"/>
      <c r="BW45" s="66"/>
      <c r="BX45" s="66"/>
      <c r="BY45" s="66">
        <f t="shared" si="32"/>
        <v>0</v>
      </c>
      <c r="BZ45" s="33"/>
      <c r="CA45" s="52"/>
    </row>
    <row r="46" spans="4:79">
      <c r="D46" s="32"/>
      <c r="E46" s="66"/>
      <c r="F46" s="66"/>
      <c r="G46" s="66">
        <f t="shared" si="22"/>
        <v>0</v>
      </c>
      <c r="H46" s="33"/>
      <c r="I46" s="52"/>
      <c r="K46" s="32"/>
      <c r="L46" s="66"/>
      <c r="M46" s="66"/>
      <c r="N46" s="66">
        <f t="shared" si="23"/>
        <v>0</v>
      </c>
      <c r="O46" s="33"/>
      <c r="P46" s="52"/>
      <c r="R46" s="32"/>
      <c r="S46" s="66"/>
      <c r="T46" s="66"/>
      <c r="U46" s="66">
        <f t="shared" si="24"/>
        <v>0</v>
      </c>
      <c r="V46" s="33"/>
      <c r="W46" s="52"/>
      <c r="Y46" s="32"/>
      <c r="Z46" s="66"/>
      <c r="AA46" s="66"/>
      <c r="AB46" s="66">
        <f t="shared" si="25"/>
        <v>0</v>
      </c>
      <c r="AC46" s="33"/>
      <c r="AD46" s="52"/>
      <c r="AF46" s="32"/>
      <c r="AG46" s="66"/>
      <c r="AH46" s="66"/>
      <c r="AI46" s="66">
        <f t="shared" si="26"/>
        <v>0</v>
      </c>
      <c r="AJ46" s="33"/>
      <c r="AK46" s="52"/>
      <c r="AM46" s="32"/>
      <c r="AN46" s="66"/>
      <c r="AO46" s="66"/>
      <c r="AP46" s="66">
        <f t="shared" si="27"/>
        <v>0</v>
      </c>
      <c r="AQ46" s="33"/>
      <c r="AR46" s="52"/>
      <c r="AT46" s="32"/>
      <c r="AU46" s="66"/>
      <c r="AV46" s="66"/>
      <c r="AW46" s="66">
        <f t="shared" si="28"/>
        <v>0</v>
      </c>
      <c r="AX46" s="33"/>
      <c r="AY46" s="52"/>
      <c r="BA46" s="32"/>
      <c r="BB46" s="66"/>
      <c r="BC46" s="66"/>
      <c r="BD46" s="66">
        <f t="shared" si="29"/>
        <v>0</v>
      </c>
      <c r="BE46" s="33"/>
      <c r="BF46" s="52"/>
      <c r="BH46" s="32"/>
      <c r="BI46" s="66"/>
      <c r="BJ46" s="66"/>
      <c r="BK46" s="66">
        <f t="shared" si="30"/>
        <v>0</v>
      </c>
      <c r="BL46" s="33"/>
      <c r="BM46" s="52"/>
      <c r="BO46" s="32"/>
      <c r="BP46" s="66"/>
      <c r="BQ46" s="66"/>
      <c r="BR46" s="66">
        <f t="shared" si="31"/>
        <v>0</v>
      </c>
      <c r="BS46" s="33"/>
      <c r="BT46" s="52"/>
      <c r="BV46" s="32"/>
      <c r="BW46" s="66"/>
      <c r="BX46" s="66"/>
      <c r="BY46" s="66">
        <f t="shared" si="32"/>
        <v>0</v>
      </c>
      <c r="BZ46" s="33"/>
      <c r="CA46" s="52"/>
    </row>
    <row r="47" spans="4:79">
      <c r="D47" s="32"/>
      <c r="E47" s="66"/>
      <c r="F47" s="66"/>
      <c r="G47" s="66">
        <f t="shared" si="22"/>
        <v>0</v>
      </c>
      <c r="H47" s="33"/>
      <c r="I47" s="52"/>
      <c r="K47" s="32"/>
      <c r="L47" s="66"/>
      <c r="M47" s="66"/>
      <c r="N47" s="66">
        <f t="shared" si="23"/>
        <v>0</v>
      </c>
      <c r="O47" s="33"/>
      <c r="P47" s="52"/>
      <c r="R47" s="32"/>
      <c r="S47" s="66"/>
      <c r="T47" s="66"/>
      <c r="U47" s="66">
        <f t="shared" si="24"/>
        <v>0</v>
      </c>
      <c r="V47" s="33"/>
      <c r="W47" s="52"/>
      <c r="Y47" s="32"/>
      <c r="Z47" s="66"/>
      <c r="AA47" s="66"/>
      <c r="AB47" s="66">
        <f t="shared" si="25"/>
        <v>0</v>
      </c>
      <c r="AC47" s="33"/>
      <c r="AD47" s="52"/>
      <c r="AF47" s="32"/>
      <c r="AG47" s="66"/>
      <c r="AH47" s="66"/>
      <c r="AI47" s="66">
        <f t="shared" si="26"/>
        <v>0</v>
      </c>
      <c r="AJ47" s="33"/>
      <c r="AK47" s="52"/>
      <c r="AM47" s="32"/>
      <c r="AN47" s="66"/>
      <c r="AO47" s="66"/>
      <c r="AP47" s="66">
        <f t="shared" si="27"/>
        <v>0</v>
      </c>
      <c r="AQ47" s="33"/>
      <c r="AR47" s="52"/>
      <c r="AT47" s="32"/>
      <c r="AU47" s="66"/>
      <c r="AV47" s="66"/>
      <c r="AW47" s="66">
        <f t="shared" si="28"/>
        <v>0</v>
      </c>
      <c r="AX47" s="33"/>
      <c r="AY47" s="52"/>
      <c r="BA47" s="32"/>
      <c r="BB47" s="66"/>
      <c r="BC47" s="66"/>
      <c r="BD47" s="66">
        <f t="shared" si="29"/>
        <v>0</v>
      </c>
      <c r="BE47" s="33"/>
      <c r="BF47" s="52"/>
      <c r="BH47" s="32"/>
      <c r="BI47" s="66"/>
      <c r="BJ47" s="66"/>
      <c r="BK47" s="66">
        <f t="shared" si="30"/>
        <v>0</v>
      </c>
      <c r="BL47" s="33"/>
      <c r="BM47" s="52"/>
      <c r="BO47" s="32"/>
      <c r="BP47" s="66"/>
      <c r="BQ47" s="66"/>
      <c r="BR47" s="66">
        <f t="shared" si="31"/>
        <v>0</v>
      </c>
      <c r="BS47" s="33"/>
      <c r="BT47" s="52"/>
      <c r="BV47" s="32"/>
      <c r="BW47" s="66"/>
      <c r="BX47" s="66"/>
      <c r="BY47" s="66">
        <f t="shared" si="32"/>
        <v>0</v>
      </c>
      <c r="BZ47" s="33"/>
      <c r="CA47" s="52"/>
    </row>
    <row r="48" spans="4:79">
      <c r="D48" s="32"/>
      <c r="E48" s="66"/>
      <c r="F48" s="66"/>
      <c r="G48" s="66">
        <f t="shared" si="22"/>
        <v>0</v>
      </c>
      <c r="H48" s="33"/>
      <c r="I48" s="52"/>
      <c r="K48" s="32"/>
      <c r="L48" s="66"/>
      <c r="M48" s="66"/>
      <c r="N48" s="66">
        <f t="shared" si="23"/>
        <v>0</v>
      </c>
      <c r="O48" s="33"/>
      <c r="P48" s="52"/>
      <c r="R48" s="32"/>
      <c r="S48" s="66"/>
      <c r="T48" s="66"/>
      <c r="U48" s="66">
        <f t="shared" si="24"/>
        <v>0</v>
      </c>
      <c r="V48" s="33"/>
      <c r="W48" s="52"/>
      <c r="Y48" s="32"/>
      <c r="Z48" s="66"/>
      <c r="AA48" s="66"/>
      <c r="AB48" s="66">
        <f t="shared" si="25"/>
        <v>0</v>
      </c>
      <c r="AC48" s="33"/>
      <c r="AD48" s="52"/>
      <c r="AF48" s="32"/>
      <c r="AG48" s="66"/>
      <c r="AH48" s="66"/>
      <c r="AI48" s="66">
        <f t="shared" si="26"/>
        <v>0</v>
      </c>
      <c r="AJ48" s="33"/>
      <c r="AK48" s="52"/>
      <c r="AM48" s="32"/>
      <c r="AN48" s="66"/>
      <c r="AO48" s="66"/>
      <c r="AP48" s="66">
        <f t="shared" si="27"/>
        <v>0</v>
      </c>
      <c r="AQ48" s="33"/>
      <c r="AR48" s="52"/>
      <c r="AT48" s="32"/>
      <c r="AU48" s="66"/>
      <c r="AV48" s="66"/>
      <c r="AW48" s="66">
        <f t="shared" si="28"/>
        <v>0</v>
      </c>
      <c r="AX48" s="33"/>
      <c r="AY48" s="52"/>
      <c r="BA48" s="32"/>
      <c r="BB48" s="66"/>
      <c r="BC48" s="66"/>
      <c r="BD48" s="66">
        <f t="shared" si="29"/>
        <v>0</v>
      </c>
      <c r="BE48" s="33"/>
      <c r="BF48" s="52"/>
      <c r="BH48" s="32"/>
      <c r="BI48" s="66"/>
      <c r="BJ48" s="66"/>
      <c r="BK48" s="66">
        <f t="shared" si="30"/>
        <v>0</v>
      </c>
      <c r="BL48" s="33"/>
      <c r="BM48" s="52"/>
      <c r="BO48" s="32"/>
      <c r="BP48" s="66"/>
      <c r="BQ48" s="66"/>
      <c r="BR48" s="66">
        <f t="shared" si="31"/>
        <v>0</v>
      </c>
      <c r="BS48" s="33"/>
      <c r="BT48" s="52"/>
      <c r="BV48" s="32"/>
      <c r="BW48" s="66"/>
      <c r="BX48" s="66"/>
      <c r="BY48" s="66">
        <f t="shared" si="32"/>
        <v>0</v>
      </c>
      <c r="BZ48" s="33"/>
      <c r="CA48" s="52"/>
    </row>
    <row r="49" spans="4:79">
      <c r="D49" s="32"/>
      <c r="E49" s="66"/>
      <c r="F49" s="66"/>
      <c r="G49" s="66">
        <f t="shared" si="22"/>
        <v>0</v>
      </c>
      <c r="H49" s="33"/>
      <c r="I49" s="52"/>
      <c r="K49" s="32"/>
      <c r="L49" s="66"/>
      <c r="M49" s="66"/>
      <c r="N49" s="66">
        <f t="shared" si="23"/>
        <v>0</v>
      </c>
      <c r="O49" s="33"/>
      <c r="P49" s="52"/>
      <c r="R49" s="32"/>
      <c r="S49" s="66"/>
      <c r="T49" s="66"/>
      <c r="U49" s="66">
        <f t="shared" si="24"/>
        <v>0</v>
      </c>
      <c r="V49" s="33"/>
      <c r="W49" s="52"/>
      <c r="Y49" s="32"/>
      <c r="Z49" s="66"/>
      <c r="AA49" s="66"/>
      <c r="AB49" s="66">
        <f t="shared" si="25"/>
        <v>0</v>
      </c>
      <c r="AC49" s="33"/>
      <c r="AD49" s="52"/>
      <c r="AF49" s="32"/>
      <c r="AG49" s="66"/>
      <c r="AH49" s="66"/>
      <c r="AI49" s="66">
        <f t="shared" si="26"/>
        <v>0</v>
      </c>
      <c r="AJ49" s="33"/>
      <c r="AK49" s="52"/>
      <c r="AM49" s="32"/>
      <c r="AN49" s="66"/>
      <c r="AO49" s="66"/>
      <c r="AP49" s="66">
        <f t="shared" si="27"/>
        <v>0</v>
      </c>
      <c r="AQ49" s="33"/>
      <c r="AR49" s="52"/>
      <c r="AT49" s="32"/>
      <c r="AU49" s="66"/>
      <c r="AV49" s="66"/>
      <c r="AW49" s="66">
        <f t="shared" si="28"/>
        <v>0</v>
      </c>
      <c r="AX49" s="33"/>
      <c r="AY49" s="52"/>
      <c r="BA49" s="32"/>
      <c r="BB49" s="66"/>
      <c r="BC49" s="66"/>
      <c r="BD49" s="66">
        <f t="shared" si="29"/>
        <v>0</v>
      </c>
      <c r="BE49" s="33"/>
      <c r="BF49" s="52"/>
      <c r="BH49" s="32"/>
      <c r="BI49" s="66"/>
      <c r="BJ49" s="66"/>
      <c r="BK49" s="66">
        <f t="shared" si="30"/>
        <v>0</v>
      </c>
      <c r="BL49" s="33"/>
      <c r="BM49" s="52"/>
      <c r="BO49" s="32"/>
      <c r="BP49" s="66"/>
      <c r="BQ49" s="66"/>
      <c r="BR49" s="66">
        <f t="shared" si="31"/>
        <v>0</v>
      </c>
      <c r="BS49" s="33"/>
      <c r="BT49" s="52"/>
      <c r="BV49" s="32"/>
      <c r="BW49" s="66"/>
      <c r="BX49" s="66"/>
      <c r="BY49" s="66">
        <f t="shared" si="32"/>
        <v>0</v>
      </c>
      <c r="BZ49" s="33"/>
      <c r="CA49" s="52"/>
    </row>
    <row r="50" spans="4:79">
      <c r="D50" s="32"/>
      <c r="E50" s="66"/>
      <c r="F50" s="66"/>
      <c r="G50" s="66">
        <f t="shared" si="22"/>
        <v>0</v>
      </c>
      <c r="H50" s="33"/>
      <c r="I50" s="52"/>
      <c r="K50" s="32"/>
      <c r="L50" s="66"/>
      <c r="M50" s="66"/>
      <c r="N50" s="66">
        <f t="shared" si="23"/>
        <v>0</v>
      </c>
      <c r="O50" s="33"/>
      <c r="P50" s="52"/>
      <c r="R50" s="32"/>
      <c r="S50" s="66"/>
      <c r="T50" s="66"/>
      <c r="U50" s="66">
        <f t="shared" si="24"/>
        <v>0</v>
      </c>
      <c r="V50" s="33"/>
      <c r="W50" s="52"/>
      <c r="Y50" s="32"/>
      <c r="Z50" s="66"/>
      <c r="AA50" s="66"/>
      <c r="AB50" s="66">
        <f t="shared" si="25"/>
        <v>0</v>
      </c>
      <c r="AC50" s="33"/>
      <c r="AD50" s="52"/>
      <c r="AF50" s="32"/>
      <c r="AG50" s="66"/>
      <c r="AH50" s="66"/>
      <c r="AI50" s="66">
        <f t="shared" si="26"/>
        <v>0</v>
      </c>
      <c r="AJ50" s="33"/>
      <c r="AK50" s="52"/>
      <c r="AM50" s="32"/>
      <c r="AN50" s="66"/>
      <c r="AO50" s="66"/>
      <c r="AP50" s="66">
        <f t="shared" si="27"/>
        <v>0</v>
      </c>
      <c r="AQ50" s="33"/>
      <c r="AR50" s="52"/>
      <c r="AT50" s="32"/>
      <c r="AU50" s="66"/>
      <c r="AV50" s="66"/>
      <c r="AW50" s="66">
        <f t="shared" si="28"/>
        <v>0</v>
      </c>
      <c r="AX50" s="33"/>
      <c r="AY50" s="52"/>
      <c r="BA50" s="32"/>
      <c r="BB50" s="66"/>
      <c r="BC50" s="66"/>
      <c r="BD50" s="66">
        <f t="shared" si="29"/>
        <v>0</v>
      </c>
      <c r="BE50" s="33"/>
      <c r="BF50" s="52"/>
      <c r="BH50" s="32"/>
      <c r="BI50" s="66"/>
      <c r="BJ50" s="66"/>
      <c r="BK50" s="66">
        <f t="shared" si="30"/>
        <v>0</v>
      </c>
      <c r="BL50" s="33"/>
      <c r="BM50" s="52"/>
      <c r="BO50" s="32"/>
      <c r="BP50" s="66"/>
      <c r="BQ50" s="66"/>
      <c r="BR50" s="66">
        <f t="shared" si="31"/>
        <v>0</v>
      </c>
      <c r="BS50" s="33"/>
      <c r="BT50" s="52"/>
      <c r="BV50" s="32"/>
      <c r="BW50" s="66"/>
      <c r="BX50" s="66"/>
      <c r="BY50" s="66">
        <f t="shared" si="32"/>
        <v>0</v>
      </c>
      <c r="BZ50" s="33"/>
      <c r="CA50" s="52"/>
    </row>
    <row r="51" spans="4:79">
      <c r="D51" s="34" t="s">
        <v>40</v>
      </c>
      <c r="E51" s="68">
        <f>SUM(E34:E50)</f>
        <v>0</v>
      </c>
      <c r="F51" s="68">
        <f>SUM(F34:F50)</f>
        <v>0</v>
      </c>
      <c r="G51" s="69">
        <f t="shared" si="22"/>
        <v>0</v>
      </c>
      <c r="H51" s="35"/>
      <c r="I51" s="53"/>
      <c r="K51" s="34" t="s">
        <v>40</v>
      </c>
      <c r="L51" s="68">
        <f>SUM(L34:L50)</f>
        <v>0</v>
      </c>
      <c r="M51" s="68">
        <f>SUM(M34:M50)</f>
        <v>0</v>
      </c>
      <c r="N51" s="69">
        <f t="shared" si="23"/>
        <v>0</v>
      </c>
      <c r="O51" s="35"/>
      <c r="P51" s="53"/>
      <c r="R51" s="34" t="s">
        <v>40</v>
      </c>
      <c r="S51" s="68">
        <f>SUM(S34:S50)</f>
        <v>0</v>
      </c>
      <c r="T51" s="68">
        <f>SUM(T34:T50)</f>
        <v>0</v>
      </c>
      <c r="U51" s="69">
        <f t="shared" si="24"/>
        <v>0</v>
      </c>
      <c r="V51" s="35"/>
      <c r="W51" s="53"/>
      <c r="Y51" s="34" t="s">
        <v>40</v>
      </c>
      <c r="Z51" s="68">
        <f>SUM(Z34:Z50)</f>
        <v>0</v>
      </c>
      <c r="AA51" s="68">
        <f>SUM(AA34:AA50)</f>
        <v>0</v>
      </c>
      <c r="AB51" s="69">
        <f t="shared" si="25"/>
        <v>0</v>
      </c>
      <c r="AC51" s="35"/>
      <c r="AD51" s="53"/>
      <c r="AF51" s="34" t="s">
        <v>40</v>
      </c>
      <c r="AG51" s="68">
        <f>SUM(AG34:AG50)</f>
        <v>0</v>
      </c>
      <c r="AH51" s="68">
        <f>SUM(AH34:AH50)</f>
        <v>0</v>
      </c>
      <c r="AI51" s="69">
        <f t="shared" si="26"/>
        <v>0</v>
      </c>
      <c r="AJ51" s="35"/>
      <c r="AK51" s="53"/>
      <c r="AM51" s="34" t="s">
        <v>40</v>
      </c>
      <c r="AN51" s="68">
        <f>SUM(AN34:AN50)</f>
        <v>0</v>
      </c>
      <c r="AO51" s="68">
        <f>SUM(AO34:AO50)</f>
        <v>0</v>
      </c>
      <c r="AP51" s="69">
        <f t="shared" si="27"/>
        <v>0</v>
      </c>
      <c r="AQ51" s="35"/>
      <c r="AR51" s="53"/>
      <c r="AT51" s="34" t="s">
        <v>40</v>
      </c>
      <c r="AU51" s="68">
        <f>SUM(AU34:AU50)</f>
        <v>0</v>
      </c>
      <c r="AV51" s="68">
        <f>SUM(AV34:AV50)</f>
        <v>0</v>
      </c>
      <c r="AW51" s="69">
        <f t="shared" si="28"/>
        <v>0</v>
      </c>
      <c r="AX51" s="35"/>
      <c r="AY51" s="53"/>
      <c r="BA51" s="34" t="s">
        <v>40</v>
      </c>
      <c r="BB51" s="68">
        <f>SUM(BB34:BB50)</f>
        <v>0</v>
      </c>
      <c r="BC51" s="68">
        <f>SUM(BC34:BC50)</f>
        <v>0</v>
      </c>
      <c r="BD51" s="69">
        <f t="shared" si="29"/>
        <v>0</v>
      </c>
      <c r="BE51" s="35"/>
      <c r="BF51" s="53"/>
      <c r="BH51" s="34" t="s">
        <v>40</v>
      </c>
      <c r="BI51" s="68">
        <f>SUM(BI34:BI50)</f>
        <v>0</v>
      </c>
      <c r="BJ51" s="68">
        <f>SUM(BJ34:BJ50)</f>
        <v>0</v>
      </c>
      <c r="BK51" s="69">
        <f t="shared" si="30"/>
        <v>0</v>
      </c>
      <c r="BL51" s="35"/>
      <c r="BM51" s="53"/>
      <c r="BO51" s="34" t="s">
        <v>40</v>
      </c>
      <c r="BP51" s="68">
        <f>SUM(BP34:BP50)</f>
        <v>0</v>
      </c>
      <c r="BQ51" s="68">
        <f>SUM(BQ34:BQ50)</f>
        <v>0</v>
      </c>
      <c r="BR51" s="69">
        <f t="shared" si="31"/>
        <v>0</v>
      </c>
      <c r="BS51" s="35"/>
      <c r="BT51" s="53"/>
      <c r="BV51" s="34" t="s">
        <v>40</v>
      </c>
      <c r="BW51" s="68">
        <f>SUM(BW34:BW50)</f>
        <v>0</v>
      </c>
      <c r="BX51" s="68">
        <f>SUM(BX34:BX50)</f>
        <v>0</v>
      </c>
      <c r="BY51" s="69">
        <f t="shared" si="32"/>
        <v>0</v>
      </c>
      <c r="BZ51" s="35"/>
      <c r="CA51" s="53"/>
    </row>
    <row r="52" spans="4:79" ht="15.75" thickBot="1"/>
    <row r="53" spans="4:79" ht="19.5" thickBot="1">
      <c r="D53" s="73" t="s">
        <v>24</v>
      </c>
      <c r="E53" s="74"/>
      <c r="F53" s="74"/>
      <c r="G53" s="74"/>
      <c r="H53" s="74"/>
      <c r="I53" s="55"/>
      <c r="K53" s="73" t="s">
        <v>24</v>
      </c>
      <c r="L53" s="74"/>
      <c r="M53" s="74"/>
      <c r="N53" s="74"/>
      <c r="O53" s="74"/>
      <c r="P53" s="55"/>
      <c r="R53" s="73" t="s">
        <v>24</v>
      </c>
      <c r="S53" s="74"/>
      <c r="T53" s="74"/>
      <c r="U53" s="74"/>
      <c r="V53" s="74"/>
      <c r="W53" s="55"/>
      <c r="Y53" s="73" t="s">
        <v>24</v>
      </c>
      <c r="Z53" s="74"/>
      <c r="AA53" s="74"/>
      <c r="AB53" s="74"/>
      <c r="AC53" s="74"/>
      <c r="AD53" s="55"/>
      <c r="AF53" s="73" t="s">
        <v>24</v>
      </c>
      <c r="AG53" s="74"/>
      <c r="AH53" s="74"/>
      <c r="AI53" s="74"/>
      <c r="AJ53" s="74"/>
      <c r="AK53" s="55"/>
      <c r="AM53" s="73" t="s">
        <v>24</v>
      </c>
      <c r="AN53" s="74"/>
      <c r="AO53" s="74"/>
      <c r="AP53" s="74"/>
      <c r="AQ53" s="74"/>
      <c r="AR53" s="55"/>
      <c r="AT53" s="73" t="s">
        <v>24</v>
      </c>
      <c r="AU53" s="74"/>
      <c r="AV53" s="74"/>
      <c r="AW53" s="74"/>
      <c r="AX53" s="74"/>
      <c r="AY53" s="55"/>
      <c r="BA53" s="73" t="s">
        <v>24</v>
      </c>
      <c r="BB53" s="74"/>
      <c r="BC53" s="74"/>
      <c r="BD53" s="74"/>
      <c r="BE53" s="74"/>
      <c r="BF53" s="55"/>
      <c r="BH53" s="73" t="s">
        <v>24</v>
      </c>
      <c r="BI53" s="74"/>
      <c r="BJ53" s="74"/>
      <c r="BK53" s="74"/>
      <c r="BL53" s="74"/>
      <c r="BM53" s="55"/>
      <c r="BO53" s="73" t="s">
        <v>24</v>
      </c>
      <c r="BP53" s="74"/>
      <c r="BQ53" s="74"/>
      <c r="BR53" s="74"/>
      <c r="BS53" s="74"/>
      <c r="BT53" s="55"/>
      <c r="BV53" s="73" t="s">
        <v>24</v>
      </c>
      <c r="BW53" s="74"/>
      <c r="BX53" s="74"/>
      <c r="BY53" s="74"/>
      <c r="BZ53" s="74"/>
      <c r="CA53" s="55"/>
    </row>
    <row r="54" spans="4:79">
      <c r="D54" s="36" t="s">
        <v>4</v>
      </c>
      <c r="E54" s="36" t="s">
        <v>2</v>
      </c>
      <c r="F54" s="36" t="s">
        <v>0</v>
      </c>
      <c r="G54" s="36" t="s">
        <v>21</v>
      </c>
      <c r="H54" s="36" t="s">
        <v>1</v>
      </c>
      <c r="I54" s="51"/>
      <c r="K54" s="36" t="s">
        <v>4</v>
      </c>
      <c r="L54" s="36" t="s">
        <v>2</v>
      </c>
      <c r="M54" s="36" t="s">
        <v>0</v>
      </c>
      <c r="N54" s="36" t="s">
        <v>21</v>
      </c>
      <c r="O54" s="36" t="s">
        <v>1</v>
      </c>
      <c r="P54" s="51"/>
      <c r="R54" s="36" t="s">
        <v>4</v>
      </c>
      <c r="S54" s="36" t="s">
        <v>2</v>
      </c>
      <c r="T54" s="36" t="s">
        <v>0</v>
      </c>
      <c r="U54" s="36" t="s">
        <v>21</v>
      </c>
      <c r="V54" s="36" t="s">
        <v>1</v>
      </c>
      <c r="W54" s="51"/>
      <c r="Y54" s="36" t="s">
        <v>4</v>
      </c>
      <c r="Z54" s="36" t="s">
        <v>2</v>
      </c>
      <c r="AA54" s="36" t="s">
        <v>0</v>
      </c>
      <c r="AB54" s="36" t="s">
        <v>21</v>
      </c>
      <c r="AC54" s="36" t="s">
        <v>1</v>
      </c>
      <c r="AD54" s="51"/>
      <c r="AF54" s="36" t="s">
        <v>4</v>
      </c>
      <c r="AG54" s="36" t="s">
        <v>2</v>
      </c>
      <c r="AH54" s="36" t="s">
        <v>0</v>
      </c>
      <c r="AI54" s="36" t="s">
        <v>21</v>
      </c>
      <c r="AJ54" s="36" t="s">
        <v>1</v>
      </c>
      <c r="AK54" s="51"/>
      <c r="AM54" s="36" t="s">
        <v>4</v>
      </c>
      <c r="AN54" s="36" t="s">
        <v>2</v>
      </c>
      <c r="AO54" s="36" t="s">
        <v>0</v>
      </c>
      <c r="AP54" s="36" t="s">
        <v>21</v>
      </c>
      <c r="AQ54" s="36" t="s">
        <v>1</v>
      </c>
      <c r="AR54" s="51"/>
      <c r="AT54" s="36" t="s">
        <v>4</v>
      </c>
      <c r="AU54" s="36" t="s">
        <v>2</v>
      </c>
      <c r="AV54" s="36" t="s">
        <v>0</v>
      </c>
      <c r="AW54" s="36" t="s">
        <v>21</v>
      </c>
      <c r="AX54" s="36" t="s">
        <v>1</v>
      </c>
      <c r="AY54" s="51"/>
      <c r="BA54" s="36" t="s">
        <v>4</v>
      </c>
      <c r="BB54" s="36" t="s">
        <v>2</v>
      </c>
      <c r="BC54" s="36" t="s">
        <v>0</v>
      </c>
      <c r="BD54" s="36" t="s">
        <v>21</v>
      </c>
      <c r="BE54" s="36" t="s">
        <v>1</v>
      </c>
      <c r="BF54" s="51"/>
      <c r="BH54" s="36" t="s">
        <v>4</v>
      </c>
      <c r="BI54" s="36" t="s">
        <v>2</v>
      </c>
      <c r="BJ54" s="36" t="s">
        <v>0</v>
      </c>
      <c r="BK54" s="36" t="s">
        <v>21</v>
      </c>
      <c r="BL54" s="36" t="s">
        <v>1</v>
      </c>
      <c r="BM54" s="51"/>
      <c r="BO54" s="36" t="s">
        <v>4</v>
      </c>
      <c r="BP54" s="36" t="s">
        <v>2</v>
      </c>
      <c r="BQ54" s="36" t="s">
        <v>0</v>
      </c>
      <c r="BR54" s="36" t="s">
        <v>21</v>
      </c>
      <c r="BS54" s="36" t="s">
        <v>1</v>
      </c>
      <c r="BT54" s="51"/>
      <c r="BV54" s="36" t="s">
        <v>4</v>
      </c>
      <c r="BW54" s="36" t="s">
        <v>2</v>
      </c>
      <c r="BX54" s="36" t="s">
        <v>0</v>
      </c>
      <c r="BY54" s="36" t="s">
        <v>21</v>
      </c>
      <c r="BZ54" s="36" t="s">
        <v>1</v>
      </c>
      <c r="CA54" s="51"/>
    </row>
    <row r="55" spans="4:79">
      <c r="D55" s="32"/>
      <c r="E55" s="66"/>
      <c r="F55" s="66"/>
      <c r="G55" s="66">
        <f>E55-F55</f>
        <v>0</v>
      </c>
      <c r="H55" s="33"/>
      <c r="I55" s="51"/>
      <c r="K55" s="32"/>
      <c r="L55" s="66"/>
      <c r="M55" s="66"/>
      <c r="N55" s="66">
        <f>L55-M55</f>
        <v>0</v>
      </c>
      <c r="O55" s="33"/>
      <c r="P55" s="51"/>
      <c r="R55" s="32"/>
      <c r="S55" s="66"/>
      <c r="T55" s="66"/>
      <c r="U55" s="66">
        <f>S55-T55</f>
        <v>0</v>
      </c>
      <c r="V55" s="33"/>
      <c r="W55" s="51"/>
      <c r="Y55" s="32"/>
      <c r="Z55" s="66"/>
      <c r="AA55" s="66"/>
      <c r="AB55" s="66">
        <f>Z55-AA55</f>
        <v>0</v>
      </c>
      <c r="AC55" s="33"/>
      <c r="AD55" s="51"/>
      <c r="AF55" s="32"/>
      <c r="AG55" s="66"/>
      <c r="AH55" s="66"/>
      <c r="AI55" s="66">
        <f>AG55-AH55</f>
        <v>0</v>
      </c>
      <c r="AJ55" s="33"/>
      <c r="AK55" s="51"/>
      <c r="AM55" s="32"/>
      <c r="AN55" s="66"/>
      <c r="AO55" s="66"/>
      <c r="AP55" s="66">
        <f>AN55-AO55</f>
        <v>0</v>
      </c>
      <c r="AQ55" s="33"/>
      <c r="AR55" s="51"/>
      <c r="AT55" s="32"/>
      <c r="AU55" s="66"/>
      <c r="AV55" s="66"/>
      <c r="AW55" s="66">
        <f>AU55-AV55</f>
        <v>0</v>
      </c>
      <c r="AX55" s="33"/>
      <c r="AY55" s="51"/>
      <c r="BA55" s="32"/>
      <c r="BB55" s="66"/>
      <c r="BC55" s="66"/>
      <c r="BD55" s="66">
        <f>BB55-BC55</f>
        <v>0</v>
      </c>
      <c r="BE55" s="33"/>
      <c r="BF55" s="51"/>
      <c r="BH55" s="32"/>
      <c r="BI55" s="66"/>
      <c r="BJ55" s="66"/>
      <c r="BK55" s="66">
        <f>BI55-BJ55</f>
        <v>0</v>
      </c>
      <c r="BL55" s="33"/>
      <c r="BM55" s="51"/>
      <c r="BO55" s="32"/>
      <c r="BP55" s="66"/>
      <c r="BQ55" s="66"/>
      <c r="BR55" s="66">
        <f>BP55-BQ55</f>
        <v>0</v>
      </c>
      <c r="BS55" s="33"/>
      <c r="BT55" s="51"/>
      <c r="BV55" s="32"/>
      <c r="BW55" s="66"/>
      <c r="BX55" s="66"/>
      <c r="BY55" s="66">
        <f>BW55-BX55</f>
        <v>0</v>
      </c>
      <c r="BZ55" s="33"/>
      <c r="CA55" s="51"/>
    </row>
    <row r="56" spans="4:79">
      <c r="D56" s="32"/>
      <c r="E56" s="66"/>
      <c r="F56" s="66"/>
      <c r="G56" s="66">
        <f t="shared" ref="G56:G72" si="33">E56-F56</f>
        <v>0</v>
      </c>
      <c r="H56" s="33"/>
      <c r="I56" s="52"/>
      <c r="K56" s="32"/>
      <c r="L56" s="66"/>
      <c r="M56" s="66"/>
      <c r="N56" s="66">
        <f t="shared" ref="N56:N72" si="34">L56-M56</f>
        <v>0</v>
      </c>
      <c r="O56" s="33"/>
      <c r="P56" s="52"/>
      <c r="R56" s="32"/>
      <c r="S56" s="66"/>
      <c r="T56" s="66"/>
      <c r="U56" s="66">
        <f t="shared" ref="U56:U72" si="35">S56-T56</f>
        <v>0</v>
      </c>
      <c r="V56" s="33"/>
      <c r="W56" s="52"/>
      <c r="Y56" s="32"/>
      <c r="Z56" s="66"/>
      <c r="AA56" s="66"/>
      <c r="AB56" s="66">
        <f t="shared" ref="AB56:AB72" si="36">Z56-AA56</f>
        <v>0</v>
      </c>
      <c r="AC56" s="33"/>
      <c r="AD56" s="52"/>
      <c r="AF56" s="32"/>
      <c r="AG56" s="66"/>
      <c r="AH56" s="66"/>
      <c r="AI56" s="66">
        <f t="shared" ref="AI56:AI72" si="37">AG56-AH56</f>
        <v>0</v>
      </c>
      <c r="AJ56" s="33"/>
      <c r="AK56" s="52"/>
      <c r="AM56" s="32"/>
      <c r="AN56" s="66"/>
      <c r="AO56" s="66"/>
      <c r="AP56" s="66">
        <f t="shared" ref="AP56:AP72" si="38">AN56-AO56</f>
        <v>0</v>
      </c>
      <c r="AQ56" s="33"/>
      <c r="AR56" s="52"/>
      <c r="AT56" s="32"/>
      <c r="AU56" s="66"/>
      <c r="AV56" s="66"/>
      <c r="AW56" s="66">
        <f t="shared" ref="AW56:AW72" si="39">AU56-AV56</f>
        <v>0</v>
      </c>
      <c r="AX56" s="33"/>
      <c r="AY56" s="52"/>
      <c r="BA56" s="32"/>
      <c r="BB56" s="66"/>
      <c r="BC56" s="66"/>
      <c r="BD56" s="66">
        <f t="shared" ref="BD56:BD72" si="40">BB56-BC56</f>
        <v>0</v>
      </c>
      <c r="BE56" s="33"/>
      <c r="BF56" s="52"/>
      <c r="BH56" s="32"/>
      <c r="BI56" s="66"/>
      <c r="BJ56" s="66"/>
      <c r="BK56" s="66">
        <f t="shared" ref="BK56:BK72" si="41">BI56-BJ56</f>
        <v>0</v>
      </c>
      <c r="BL56" s="33"/>
      <c r="BM56" s="52"/>
      <c r="BO56" s="32"/>
      <c r="BP56" s="66"/>
      <c r="BQ56" s="66"/>
      <c r="BR56" s="66">
        <f t="shared" ref="BR56:BR72" si="42">BP56-BQ56</f>
        <v>0</v>
      </c>
      <c r="BS56" s="33"/>
      <c r="BT56" s="52"/>
      <c r="BV56" s="32"/>
      <c r="BW56" s="66"/>
      <c r="BX56" s="66"/>
      <c r="BY56" s="66">
        <f t="shared" ref="BY56:BY72" si="43">BW56-BX56</f>
        <v>0</v>
      </c>
      <c r="BZ56" s="33"/>
      <c r="CA56" s="52"/>
    </row>
    <row r="57" spans="4:79">
      <c r="D57" s="32"/>
      <c r="E57" s="66"/>
      <c r="F57" s="66"/>
      <c r="G57" s="66">
        <f t="shared" si="33"/>
        <v>0</v>
      </c>
      <c r="H57" s="33"/>
      <c r="I57" s="52"/>
      <c r="K57" s="32"/>
      <c r="L57" s="66"/>
      <c r="M57" s="66"/>
      <c r="N57" s="66">
        <f t="shared" si="34"/>
        <v>0</v>
      </c>
      <c r="O57" s="33"/>
      <c r="P57" s="52"/>
      <c r="R57" s="32"/>
      <c r="S57" s="66"/>
      <c r="T57" s="66"/>
      <c r="U57" s="66">
        <f t="shared" si="35"/>
        <v>0</v>
      </c>
      <c r="V57" s="33"/>
      <c r="W57" s="52"/>
      <c r="Y57" s="32"/>
      <c r="Z57" s="66"/>
      <c r="AA57" s="66"/>
      <c r="AB57" s="66">
        <f t="shared" si="36"/>
        <v>0</v>
      </c>
      <c r="AC57" s="33"/>
      <c r="AD57" s="52"/>
      <c r="AF57" s="32"/>
      <c r="AG57" s="66"/>
      <c r="AH57" s="66"/>
      <c r="AI57" s="66">
        <f t="shared" si="37"/>
        <v>0</v>
      </c>
      <c r="AJ57" s="33"/>
      <c r="AK57" s="52"/>
      <c r="AM57" s="32"/>
      <c r="AN57" s="66"/>
      <c r="AO57" s="66"/>
      <c r="AP57" s="66">
        <f t="shared" si="38"/>
        <v>0</v>
      </c>
      <c r="AQ57" s="33"/>
      <c r="AR57" s="52"/>
      <c r="AT57" s="32"/>
      <c r="AU57" s="66"/>
      <c r="AV57" s="66"/>
      <c r="AW57" s="66">
        <f t="shared" si="39"/>
        <v>0</v>
      </c>
      <c r="AX57" s="33"/>
      <c r="AY57" s="52"/>
      <c r="BA57" s="32"/>
      <c r="BB57" s="66"/>
      <c r="BC57" s="66"/>
      <c r="BD57" s="66">
        <f t="shared" si="40"/>
        <v>0</v>
      </c>
      <c r="BE57" s="33"/>
      <c r="BF57" s="52"/>
      <c r="BH57" s="32"/>
      <c r="BI57" s="66"/>
      <c r="BJ57" s="66"/>
      <c r="BK57" s="66">
        <f t="shared" si="41"/>
        <v>0</v>
      </c>
      <c r="BL57" s="33"/>
      <c r="BM57" s="52"/>
      <c r="BO57" s="32"/>
      <c r="BP57" s="66"/>
      <c r="BQ57" s="66"/>
      <c r="BR57" s="66">
        <f t="shared" si="42"/>
        <v>0</v>
      </c>
      <c r="BS57" s="33"/>
      <c r="BT57" s="52"/>
      <c r="BV57" s="32"/>
      <c r="BW57" s="66"/>
      <c r="BX57" s="66"/>
      <c r="BY57" s="66">
        <f t="shared" si="43"/>
        <v>0</v>
      </c>
      <c r="BZ57" s="33"/>
      <c r="CA57" s="52"/>
    </row>
    <row r="58" spans="4:79">
      <c r="D58" s="32"/>
      <c r="E58" s="66"/>
      <c r="F58" s="66"/>
      <c r="G58" s="66">
        <f t="shared" si="33"/>
        <v>0</v>
      </c>
      <c r="H58" s="33"/>
      <c r="I58" s="52"/>
      <c r="K58" s="32"/>
      <c r="L58" s="66"/>
      <c r="M58" s="66"/>
      <c r="N58" s="66">
        <f t="shared" si="34"/>
        <v>0</v>
      </c>
      <c r="O58" s="33"/>
      <c r="P58" s="52"/>
      <c r="R58" s="32"/>
      <c r="S58" s="66"/>
      <c r="T58" s="66"/>
      <c r="U58" s="66">
        <f t="shared" si="35"/>
        <v>0</v>
      </c>
      <c r="V58" s="33"/>
      <c r="W58" s="52"/>
      <c r="Y58" s="32"/>
      <c r="Z58" s="66"/>
      <c r="AA58" s="66"/>
      <c r="AB58" s="66">
        <f t="shared" si="36"/>
        <v>0</v>
      </c>
      <c r="AC58" s="33"/>
      <c r="AD58" s="52"/>
      <c r="AF58" s="32"/>
      <c r="AG58" s="66"/>
      <c r="AH58" s="66"/>
      <c r="AI58" s="66">
        <f t="shared" si="37"/>
        <v>0</v>
      </c>
      <c r="AJ58" s="33"/>
      <c r="AK58" s="52"/>
      <c r="AM58" s="32"/>
      <c r="AN58" s="66"/>
      <c r="AO58" s="66"/>
      <c r="AP58" s="66">
        <f t="shared" si="38"/>
        <v>0</v>
      </c>
      <c r="AQ58" s="33"/>
      <c r="AR58" s="52"/>
      <c r="AT58" s="32"/>
      <c r="AU58" s="66"/>
      <c r="AV58" s="66"/>
      <c r="AW58" s="66">
        <f t="shared" si="39"/>
        <v>0</v>
      </c>
      <c r="AX58" s="33"/>
      <c r="AY58" s="52"/>
      <c r="BA58" s="32"/>
      <c r="BB58" s="66"/>
      <c r="BC58" s="66"/>
      <c r="BD58" s="66">
        <f t="shared" si="40"/>
        <v>0</v>
      </c>
      <c r="BE58" s="33"/>
      <c r="BF58" s="52"/>
      <c r="BH58" s="32"/>
      <c r="BI58" s="66"/>
      <c r="BJ58" s="66"/>
      <c r="BK58" s="66">
        <f t="shared" si="41"/>
        <v>0</v>
      </c>
      <c r="BL58" s="33"/>
      <c r="BM58" s="52"/>
      <c r="BO58" s="32"/>
      <c r="BP58" s="66"/>
      <c r="BQ58" s="66"/>
      <c r="BR58" s="66">
        <f t="shared" si="42"/>
        <v>0</v>
      </c>
      <c r="BS58" s="33"/>
      <c r="BT58" s="52"/>
      <c r="BV58" s="32"/>
      <c r="BW58" s="66"/>
      <c r="BX58" s="66"/>
      <c r="BY58" s="66">
        <f t="shared" si="43"/>
        <v>0</v>
      </c>
      <c r="BZ58" s="33"/>
      <c r="CA58" s="52"/>
    </row>
    <row r="59" spans="4:79">
      <c r="D59" s="32"/>
      <c r="E59" s="66"/>
      <c r="F59" s="66"/>
      <c r="G59" s="66">
        <f t="shared" si="33"/>
        <v>0</v>
      </c>
      <c r="H59" s="33"/>
      <c r="I59" s="52"/>
      <c r="K59" s="32"/>
      <c r="L59" s="66"/>
      <c r="M59" s="66"/>
      <c r="N59" s="66">
        <f t="shared" si="34"/>
        <v>0</v>
      </c>
      <c r="O59" s="33"/>
      <c r="P59" s="52"/>
      <c r="R59" s="32"/>
      <c r="S59" s="66"/>
      <c r="T59" s="66"/>
      <c r="U59" s="66">
        <f t="shared" si="35"/>
        <v>0</v>
      </c>
      <c r="V59" s="33"/>
      <c r="W59" s="52"/>
      <c r="Y59" s="32"/>
      <c r="Z59" s="66"/>
      <c r="AA59" s="66"/>
      <c r="AB59" s="66">
        <f t="shared" si="36"/>
        <v>0</v>
      </c>
      <c r="AC59" s="33"/>
      <c r="AD59" s="52"/>
      <c r="AF59" s="32"/>
      <c r="AG59" s="66"/>
      <c r="AH59" s="66"/>
      <c r="AI59" s="66">
        <f t="shared" si="37"/>
        <v>0</v>
      </c>
      <c r="AJ59" s="33"/>
      <c r="AK59" s="52"/>
      <c r="AM59" s="32"/>
      <c r="AN59" s="66"/>
      <c r="AO59" s="66"/>
      <c r="AP59" s="66">
        <f t="shared" si="38"/>
        <v>0</v>
      </c>
      <c r="AQ59" s="33"/>
      <c r="AR59" s="52"/>
      <c r="AT59" s="32"/>
      <c r="AU59" s="66"/>
      <c r="AV59" s="66"/>
      <c r="AW59" s="66">
        <f t="shared" si="39"/>
        <v>0</v>
      </c>
      <c r="AX59" s="33"/>
      <c r="AY59" s="52"/>
      <c r="BA59" s="32"/>
      <c r="BB59" s="66"/>
      <c r="BC59" s="66"/>
      <c r="BD59" s="66">
        <f t="shared" si="40"/>
        <v>0</v>
      </c>
      <c r="BE59" s="33"/>
      <c r="BF59" s="52"/>
      <c r="BH59" s="32"/>
      <c r="BI59" s="66"/>
      <c r="BJ59" s="66"/>
      <c r="BK59" s="66">
        <f t="shared" si="41"/>
        <v>0</v>
      </c>
      <c r="BL59" s="33"/>
      <c r="BM59" s="52"/>
      <c r="BO59" s="32"/>
      <c r="BP59" s="66"/>
      <c r="BQ59" s="66"/>
      <c r="BR59" s="66">
        <f t="shared" si="42"/>
        <v>0</v>
      </c>
      <c r="BS59" s="33"/>
      <c r="BT59" s="52"/>
      <c r="BV59" s="32"/>
      <c r="BW59" s="66"/>
      <c r="BX59" s="66"/>
      <c r="BY59" s="66">
        <f t="shared" si="43"/>
        <v>0</v>
      </c>
      <c r="BZ59" s="33"/>
      <c r="CA59" s="52"/>
    </row>
    <row r="60" spans="4:79">
      <c r="D60" s="32"/>
      <c r="E60" s="66"/>
      <c r="F60" s="66"/>
      <c r="G60" s="66">
        <f t="shared" si="33"/>
        <v>0</v>
      </c>
      <c r="H60" s="33"/>
      <c r="I60" s="52"/>
      <c r="K60" s="32"/>
      <c r="L60" s="66"/>
      <c r="M60" s="66"/>
      <c r="N60" s="66">
        <f t="shared" si="34"/>
        <v>0</v>
      </c>
      <c r="O60" s="33"/>
      <c r="P60" s="52"/>
      <c r="R60" s="32"/>
      <c r="S60" s="66"/>
      <c r="T60" s="66"/>
      <c r="U60" s="66">
        <f t="shared" si="35"/>
        <v>0</v>
      </c>
      <c r="V60" s="33"/>
      <c r="W60" s="52"/>
      <c r="Y60" s="32"/>
      <c r="Z60" s="66"/>
      <c r="AA60" s="66"/>
      <c r="AB60" s="66">
        <f t="shared" si="36"/>
        <v>0</v>
      </c>
      <c r="AC60" s="33"/>
      <c r="AD60" s="52"/>
      <c r="AF60" s="32"/>
      <c r="AG60" s="66"/>
      <c r="AH60" s="66"/>
      <c r="AI60" s="66">
        <f t="shared" si="37"/>
        <v>0</v>
      </c>
      <c r="AJ60" s="33"/>
      <c r="AK60" s="52"/>
      <c r="AM60" s="32"/>
      <c r="AN60" s="66"/>
      <c r="AO60" s="66"/>
      <c r="AP60" s="66">
        <f t="shared" si="38"/>
        <v>0</v>
      </c>
      <c r="AQ60" s="33"/>
      <c r="AR60" s="52"/>
      <c r="AT60" s="32"/>
      <c r="AU60" s="66"/>
      <c r="AV60" s="66"/>
      <c r="AW60" s="66">
        <f t="shared" si="39"/>
        <v>0</v>
      </c>
      <c r="AX60" s="33"/>
      <c r="AY60" s="52"/>
      <c r="BA60" s="32"/>
      <c r="BB60" s="66"/>
      <c r="BC60" s="66"/>
      <c r="BD60" s="66">
        <f t="shared" si="40"/>
        <v>0</v>
      </c>
      <c r="BE60" s="33"/>
      <c r="BF60" s="52"/>
      <c r="BH60" s="32"/>
      <c r="BI60" s="66"/>
      <c r="BJ60" s="66"/>
      <c r="BK60" s="66">
        <f t="shared" si="41"/>
        <v>0</v>
      </c>
      <c r="BL60" s="33"/>
      <c r="BM60" s="52"/>
      <c r="BO60" s="32"/>
      <c r="BP60" s="66"/>
      <c r="BQ60" s="66"/>
      <c r="BR60" s="66">
        <f t="shared" si="42"/>
        <v>0</v>
      </c>
      <c r="BS60" s="33"/>
      <c r="BT60" s="52"/>
      <c r="BV60" s="32"/>
      <c r="BW60" s="66"/>
      <c r="BX60" s="66"/>
      <c r="BY60" s="66">
        <f t="shared" si="43"/>
        <v>0</v>
      </c>
      <c r="BZ60" s="33"/>
      <c r="CA60" s="52"/>
    </row>
    <row r="61" spans="4:79">
      <c r="D61" s="32"/>
      <c r="E61" s="66"/>
      <c r="F61" s="66"/>
      <c r="G61" s="66">
        <f t="shared" si="33"/>
        <v>0</v>
      </c>
      <c r="H61" s="33"/>
      <c r="I61" s="52"/>
      <c r="K61" s="32"/>
      <c r="L61" s="66"/>
      <c r="M61" s="66"/>
      <c r="N61" s="66">
        <f t="shared" si="34"/>
        <v>0</v>
      </c>
      <c r="O61" s="33"/>
      <c r="P61" s="52"/>
      <c r="R61" s="32"/>
      <c r="S61" s="66"/>
      <c r="T61" s="66"/>
      <c r="U61" s="66">
        <f t="shared" si="35"/>
        <v>0</v>
      </c>
      <c r="V61" s="33"/>
      <c r="W61" s="52"/>
      <c r="Y61" s="32"/>
      <c r="Z61" s="66"/>
      <c r="AA61" s="66"/>
      <c r="AB61" s="66">
        <f t="shared" si="36"/>
        <v>0</v>
      </c>
      <c r="AC61" s="33"/>
      <c r="AD61" s="52"/>
      <c r="AF61" s="32"/>
      <c r="AG61" s="66"/>
      <c r="AH61" s="66"/>
      <c r="AI61" s="66">
        <f t="shared" si="37"/>
        <v>0</v>
      </c>
      <c r="AJ61" s="33"/>
      <c r="AK61" s="52"/>
      <c r="AM61" s="32"/>
      <c r="AN61" s="66"/>
      <c r="AO61" s="66"/>
      <c r="AP61" s="66">
        <f t="shared" si="38"/>
        <v>0</v>
      </c>
      <c r="AQ61" s="33"/>
      <c r="AR61" s="52"/>
      <c r="AT61" s="32"/>
      <c r="AU61" s="66"/>
      <c r="AV61" s="66"/>
      <c r="AW61" s="66">
        <f t="shared" si="39"/>
        <v>0</v>
      </c>
      <c r="AX61" s="33"/>
      <c r="AY61" s="52"/>
      <c r="BA61" s="32"/>
      <c r="BB61" s="66"/>
      <c r="BC61" s="66"/>
      <c r="BD61" s="66">
        <f t="shared" si="40"/>
        <v>0</v>
      </c>
      <c r="BE61" s="33"/>
      <c r="BF61" s="52"/>
      <c r="BH61" s="32"/>
      <c r="BI61" s="66"/>
      <c r="BJ61" s="66"/>
      <c r="BK61" s="66">
        <f t="shared" si="41"/>
        <v>0</v>
      </c>
      <c r="BL61" s="33"/>
      <c r="BM61" s="52"/>
      <c r="BO61" s="32"/>
      <c r="BP61" s="66"/>
      <c r="BQ61" s="66"/>
      <c r="BR61" s="66">
        <f t="shared" si="42"/>
        <v>0</v>
      </c>
      <c r="BS61" s="33"/>
      <c r="BT61" s="52"/>
      <c r="BV61" s="32"/>
      <c r="BW61" s="66"/>
      <c r="BX61" s="66"/>
      <c r="BY61" s="66">
        <f t="shared" si="43"/>
        <v>0</v>
      </c>
      <c r="BZ61" s="33"/>
      <c r="CA61" s="52"/>
    </row>
    <row r="62" spans="4:79">
      <c r="D62" s="32"/>
      <c r="E62" s="66"/>
      <c r="F62" s="66"/>
      <c r="G62" s="66">
        <f t="shared" si="33"/>
        <v>0</v>
      </c>
      <c r="H62" s="33"/>
      <c r="I62" s="52"/>
      <c r="K62" s="32"/>
      <c r="L62" s="66"/>
      <c r="M62" s="66"/>
      <c r="N62" s="66">
        <f t="shared" si="34"/>
        <v>0</v>
      </c>
      <c r="O62" s="33"/>
      <c r="P62" s="52"/>
      <c r="R62" s="32"/>
      <c r="S62" s="66"/>
      <c r="T62" s="66"/>
      <c r="U62" s="66">
        <f t="shared" si="35"/>
        <v>0</v>
      </c>
      <c r="V62" s="33"/>
      <c r="W62" s="52"/>
      <c r="Y62" s="32"/>
      <c r="Z62" s="66"/>
      <c r="AA62" s="66"/>
      <c r="AB62" s="66">
        <f t="shared" si="36"/>
        <v>0</v>
      </c>
      <c r="AC62" s="33"/>
      <c r="AD62" s="52"/>
      <c r="AF62" s="32"/>
      <c r="AG62" s="66"/>
      <c r="AH62" s="66"/>
      <c r="AI62" s="66">
        <f t="shared" si="37"/>
        <v>0</v>
      </c>
      <c r="AJ62" s="33"/>
      <c r="AK62" s="52"/>
      <c r="AM62" s="32"/>
      <c r="AN62" s="66"/>
      <c r="AO62" s="66"/>
      <c r="AP62" s="66">
        <f t="shared" si="38"/>
        <v>0</v>
      </c>
      <c r="AQ62" s="33"/>
      <c r="AR62" s="52"/>
      <c r="AT62" s="32"/>
      <c r="AU62" s="66"/>
      <c r="AV62" s="66"/>
      <c r="AW62" s="66">
        <f t="shared" si="39"/>
        <v>0</v>
      </c>
      <c r="AX62" s="33"/>
      <c r="AY62" s="52"/>
      <c r="BA62" s="32"/>
      <c r="BB62" s="66"/>
      <c r="BC62" s="66"/>
      <c r="BD62" s="66">
        <f t="shared" si="40"/>
        <v>0</v>
      </c>
      <c r="BE62" s="33"/>
      <c r="BF62" s="52"/>
      <c r="BH62" s="32"/>
      <c r="BI62" s="66"/>
      <c r="BJ62" s="66"/>
      <c r="BK62" s="66">
        <f t="shared" si="41"/>
        <v>0</v>
      </c>
      <c r="BL62" s="33"/>
      <c r="BM62" s="52"/>
      <c r="BO62" s="32"/>
      <c r="BP62" s="66"/>
      <c r="BQ62" s="66"/>
      <c r="BR62" s="66">
        <f t="shared" si="42"/>
        <v>0</v>
      </c>
      <c r="BS62" s="33"/>
      <c r="BT62" s="52"/>
      <c r="BV62" s="32"/>
      <c r="BW62" s="66"/>
      <c r="BX62" s="66"/>
      <c r="BY62" s="66">
        <f t="shared" si="43"/>
        <v>0</v>
      </c>
      <c r="BZ62" s="33"/>
      <c r="CA62" s="52"/>
    </row>
    <row r="63" spans="4:79">
      <c r="D63" s="32"/>
      <c r="E63" s="66"/>
      <c r="F63" s="66"/>
      <c r="G63" s="66">
        <f t="shared" si="33"/>
        <v>0</v>
      </c>
      <c r="H63" s="33"/>
      <c r="I63" s="52"/>
      <c r="K63" s="32"/>
      <c r="L63" s="66"/>
      <c r="M63" s="66"/>
      <c r="N63" s="66">
        <f t="shared" si="34"/>
        <v>0</v>
      </c>
      <c r="O63" s="33"/>
      <c r="P63" s="52"/>
      <c r="R63" s="32"/>
      <c r="S63" s="66"/>
      <c r="T63" s="66"/>
      <c r="U63" s="66">
        <f t="shared" si="35"/>
        <v>0</v>
      </c>
      <c r="V63" s="33"/>
      <c r="W63" s="52"/>
      <c r="Y63" s="32"/>
      <c r="Z63" s="66"/>
      <c r="AA63" s="66"/>
      <c r="AB63" s="66">
        <f t="shared" si="36"/>
        <v>0</v>
      </c>
      <c r="AC63" s="33"/>
      <c r="AD63" s="52"/>
      <c r="AF63" s="32"/>
      <c r="AG63" s="66"/>
      <c r="AH63" s="66"/>
      <c r="AI63" s="66">
        <f t="shared" si="37"/>
        <v>0</v>
      </c>
      <c r="AJ63" s="33"/>
      <c r="AK63" s="52"/>
      <c r="AM63" s="32"/>
      <c r="AN63" s="66"/>
      <c r="AO63" s="66"/>
      <c r="AP63" s="66">
        <f t="shared" si="38"/>
        <v>0</v>
      </c>
      <c r="AQ63" s="33"/>
      <c r="AR63" s="52"/>
      <c r="AT63" s="32"/>
      <c r="AU63" s="66"/>
      <c r="AV63" s="66"/>
      <c r="AW63" s="66">
        <f t="shared" si="39"/>
        <v>0</v>
      </c>
      <c r="AX63" s="33"/>
      <c r="AY63" s="52"/>
      <c r="BA63" s="32"/>
      <c r="BB63" s="66"/>
      <c r="BC63" s="66"/>
      <c r="BD63" s="66">
        <f t="shared" si="40"/>
        <v>0</v>
      </c>
      <c r="BE63" s="33"/>
      <c r="BF63" s="52"/>
      <c r="BH63" s="32"/>
      <c r="BI63" s="66"/>
      <c r="BJ63" s="66"/>
      <c r="BK63" s="66">
        <f t="shared" si="41"/>
        <v>0</v>
      </c>
      <c r="BL63" s="33"/>
      <c r="BM63" s="52"/>
      <c r="BO63" s="32"/>
      <c r="BP63" s="66"/>
      <c r="BQ63" s="66"/>
      <c r="BR63" s="66">
        <f t="shared" si="42"/>
        <v>0</v>
      </c>
      <c r="BS63" s="33"/>
      <c r="BT63" s="52"/>
      <c r="BV63" s="32"/>
      <c r="BW63" s="66"/>
      <c r="BX63" s="66"/>
      <c r="BY63" s="66">
        <f t="shared" si="43"/>
        <v>0</v>
      </c>
      <c r="BZ63" s="33"/>
      <c r="CA63" s="52"/>
    </row>
    <row r="64" spans="4:79">
      <c r="D64" s="32"/>
      <c r="E64" s="66"/>
      <c r="F64" s="66"/>
      <c r="G64" s="66">
        <f t="shared" si="33"/>
        <v>0</v>
      </c>
      <c r="H64" s="33"/>
      <c r="I64" s="52"/>
      <c r="K64" s="32"/>
      <c r="L64" s="66"/>
      <c r="M64" s="66"/>
      <c r="N64" s="66">
        <f t="shared" si="34"/>
        <v>0</v>
      </c>
      <c r="O64" s="33"/>
      <c r="P64" s="52"/>
      <c r="R64" s="32"/>
      <c r="S64" s="66"/>
      <c r="T64" s="66"/>
      <c r="U64" s="66">
        <f t="shared" si="35"/>
        <v>0</v>
      </c>
      <c r="V64" s="33"/>
      <c r="W64" s="52"/>
      <c r="Y64" s="32"/>
      <c r="Z64" s="66"/>
      <c r="AA64" s="66"/>
      <c r="AB64" s="66">
        <f t="shared" si="36"/>
        <v>0</v>
      </c>
      <c r="AC64" s="33"/>
      <c r="AD64" s="52"/>
      <c r="AF64" s="32"/>
      <c r="AG64" s="66"/>
      <c r="AH64" s="66"/>
      <c r="AI64" s="66">
        <f t="shared" si="37"/>
        <v>0</v>
      </c>
      <c r="AJ64" s="33"/>
      <c r="AK64" s="52"/>
      <c r="AM64" s="32"/>
      <c r="AN64" s="66"/>
      <c r="AO64" s="66"/>
      <c r="AP64" s="66">
        <f t="shared" si="38"/>
        <v>0</v>
      </c>
      <c r="AQ64" s="33"/>
      <c r="AR64" s="52"/>
      <c r="AT64" s="32"/>
      <c r="AU64" s="66"/>
      <c r="AV64" s="66"/>
      <c r="AW64" s="66">
        <f t="shared" si="39"/>
        <v>0</v>
      </c>
      <c r="AX64" s="33"/>
      <c r="AY64" s="52"/>
      <c r="BA64" s="32"/>
      <c r="BB64" s="66"/>
      <c r="BC64" s="66"/>
      <c r="BD64" s="66">
        <f t="shared" si="40"/>
        <v>0</v>
      </c>
      <c r="BE64" s="33"/>
      <c r="BF64" s="52"/>
      <c r="BH64" s="32"/>
      <c r="BI64" s="66"/>
      <c r="BJ64" s="66"/>
      <c r="BK64" s="66">
        <f t="shared" si="41"/>
        <v>0</v>
      </c>
      <c r="BL64" s="33"/>
      <c r="BM64" s="52"/>
      <c r="BO64" s="32"/>
      <c r="BP64" s="66"/>
      <c r="BQ64" s="66"/>
      <c r="BR64" s="66">
        <f t="shared" si="42"/>
        <v>0</v>
      </c>
      <c r="BS64" s="33"/>
      <c r="BT64" s="52"/>
      <c r="BV64" s="32"/>
      <c r="BW64" s="66"/>
      <c r="BX64" s="66"/>
      <c r="BY64" s="66">
        <f t="shared" si="43"/>
        <v>0</v>
      </c>
      <c r="BZ64" s="33"/>
      <c r="CA64" s="52"/>
    </row>
    <row r="65" spans="4:79">
      <c r="D65" s="32"/>
      <c r="E65" s="66"/>
      <c r="F65" s="66"/>
      <c r="G65" s="66">
        <f t="shared" si="33"/>
        <v>0</v>
      </c>
      <c r="H65" s="33"/>
      <c r="I65" s="52"/>
      <c r="K65" s="32"/>
      <c r="L65" s="66"/>
      <c r="M65" s="66"/>
      <c r="N65" s="66">
        <f t="shared" si="34"/>
        <v>0</v>
      </c>
      <c r="O65" s="33"/>
      <c r="P65" s="52"/>
      <c r="R65" s="32"/>
      <c r="S65" s="66"/>
      <c r="T65" s="66"/>
      <c r="U65" s="66">
        <f t="shared" si="35"/>
        <v>0</v>
      </c>
      <c r="V65" s="33"/>
      <c r="W65" s="52"/>
      <c r="Y65" s="32"/>
      <c r="Z65" s="66"/>
      <c r="AA65" s="66"/>
      <c r="AB65" s="66">
        <f t="shared" si="36"/>
        <v>0</v>
      </c>
      <c r="AC65" s="33"/>
      <c r="AD65" s="52"/>
      <c r="AF65" s="32"/>
      <c r="AG65" s="66"/>
      <c r="AH65" s="66"/>
      <c r="AI65" s="66">
        <f t="shared" si="37"/>
        <v>0</v>
      </c>
      <c r="AJ65" s="33"/>
      <c r="AK65" s="52"/>
      <c r="AM65" s="32"/>
      <c r="AN65" s="66"/>
      <c r="AO65" s="66"/>
      <c r="AP65" s="66">
        <f t="shared" si="38"/>
        <v>0</v>
      </c>
      <c r="AQ65" s="33"/>
      <c r="AR65" s="52"/>
      <c r="AT65" s="32"/>
      <c r="AU65" s="66"/>
      <c r="AV65" s="66"/>
      <c r="AW65" s="66">
        <f t="shared" si="39"/>
        <v>0</v>
      </c>
      <c r="AX65" s="33"/>
      <c r="AY65" s="52"/>
      <c r="BA65" s="32"/>
      <c r="BB65" s="66"/>
      <c r="BC65" s="66"/>
      <c r="BD65" s="66">
        <f t="shared" si="40"/>
        <v>0</v>
      </c>
      <c r="BE65" s="33"/>
      <c r="BF65" s="52"/>
      <c r="BH65" s="32"/>
      <c r="BI65" s="66"/>
      <c r="BJ65" s="66"/>
      <c r="BK65" s="66">
        <f t="shared" si="41"/>
        <v>0</v>
      </c>
      <c r="BL65" s="33"/>
      <c r="BM65" s="52"/>
      <c r="BO65" s="32"/>
      <c r="BP65" s="66"/>
      <c r="BQ65" s="66"/>
      <c r="BR65" s="66">
        <f t="shared" si="42"/>
        <v>0</v>
      </c>
      <c r="BS65" s="33"/>
      <c r="BT65" s="52"/>
      <c r="BV65" s="32"/>
      <c r="BW65" s="66"/>
      <c r="BX65" s="66"/>
      <c r="BY65" s="66">
        <f t="shared" si="43"/>
        <v>0</v>
      </c>
      <c r="BZ65" s="33"/>
      <c r="CA65" s="52"/>
    </row>
    <row r="66" spans="4:79">
      <c r="D66" s="32"/>
      <c r="E66" s="66"/>
      <c r="F66" s="66"/>
      <c r="G66" s="66">
        <f t="shared" si="33"/>
        <v>0</v>
      </c>
      <c r="H66" s="33"/>
      <c r="I66" s="52"/>
      <c r="K66" s="32"/>
      <c r="L66" s="66"/>
      <c r="M66" s="66"/>
      <c r="N66" s="66">
        <f t="shared" si="34"/>
        <v>0</v>
      </c>
      <c r="O66" s="33"/>
      <c r="P66" s="52"/>
      <c r="R66" s="32"/>
      <c r="S66" s="66"/>
      <c r="T66" s="66"/>
      <c r="U66" s="66">
        <f t="shared" si="35"/>
        <v>0</v>
      </c>
      <c r="V66" s="33"/>
      <c r="W66" s="52"/>
      <c r="Y66" s="32"/>
      <c r="Z66" s="66"/>
      <c r="AA66" s="66"/>
      <c r="AB66" s="66">
        <f t="shared" si="36"/>
        <v>0</v>
      </c>
      <c r="AC66" s="33"/>
      <c r="AD66" s="52"/>
      <c r="AF66" s="32"/>
      <c r="AG66" s="66"/>
      <c r="AH66" s="66"/>
      <c r="AI66" s="66">
        <f t="shared" si="37"/>
        <v>0</v>
      </c>
      <c r="AJ66" s="33"/>
      <c r="AK66" s="52"/>
      <c r="AM66" s="32"/>
      <c r="AN66" s="66"/>
      <c r="AO66" s="66"/>
      <c r="AP66" s="66">
        <f t="shared" si="38"/>
        <v>0</v>
      </c>
      <c r="AQ66" s="33"/>
      <c r="AR66" s="52"/>
      <c r="AT66" s="32"/>
      <c r="AU66" s="66"/>
      <c r="AV66" s="66"/>
      <c r="AW66" s="66">
        <f t="shared" si="39"/>
        <v>0</v>
      </c>
      <c r="AX66" s="33"/>
      <c r="AY66" s="52"/>
      <c r="BA66" s="32"/>
      <c r="BB66" s="66"/>
      <c r="BC66" s="66"/>
      <c r="BD66" s="66">
        <f t="shared" si="40"/>
        <v>0</v>
      </c>
      <c r="BE66" s="33"/>
      <c r="BF66" s="52"/>
      <c r="BH66" s="32"/>
      <c r="BI66" s="66"/>
      <c r="BJ66" s="66"/>
      <c r="BK66" s="66">
        <f t="shared" si="41"/>
        <v>0</v>
      </c>
      <c r="BL66" s="33"/>
      <c r="BM66" s="52"/>
      <c r="BO66" s="32"/>
      <c r="BP66" s="66"/>
      <c r="BQ66" s="66"/>
      <c r="BR66" s="66">
        <f t="shared" si="42"/>
        <v>0</v>
      </c>
      <c r="BS66" s="33"/>
      <c r="BT66" s="52"/>
      <c r="BV66" s="32"/>
      <c r="BW66" s="66"/>
      <c r="BX66" s="66"/>
      <c r="BY66" s="66">
        <f t="shared" si="43"/>
        <v>0</v>
      </c>
      <c r="BZ66" s="33"/>
      <c r="CA66" s="52"/>
    </row>
    <row r="67" spans="4:79">
      <c r="D67" s="32"/>
      <c r="E67" s="66"/>
      <c r="F67" s="66"/>
      <c r="G67" s="66">
        <f t="shared" si="33"/>
        <v>0</v>
      </c>
      <c r="H67" s="33"/>
      <c r="I67" s="52"/>
      <c r="K67" s="32"/>
      <c r="L67" s="66"/>
      <c r="M67" s="66"/>
      <c r="N67" s="66">
        <f t="shared" si="34"/>
        <v>0</v>
      </c>
      <c r="O67" s="33"/>
      <c r="P67" s="52"/>
      <c r="R67" s="32"/>
      <c r="S67" s="66"/>
      <c r="T67" s="66"/>
      <c r="U67" s="66">
        <f t="shared" si="35"/>
        <v>0</v>
      </c>
      <c r="V67" s="33"/>
      <c r="W67" s="52"/>
      <c r="Y67" s="32"/>
      <c r="Z67" s="66"/>
      <c r="AA67" s="66"/>
      <c r="AB67" s="66">
        <f t="shared" si="36"/>
        <v>0</v>
      </c>
      <c r="AC67" s="33"/>
      <c r="AD67" s="52"/>
      <c r="AF67" s="32"/>
      <c r="AG67" s="66"/>
      <c r="AH67" s="66"/>
      <c r="AI67" s="66">
        <f t="shared" si="37"/>
        <v>0</v>
      </c>
      <c r="AJ67" s="33"/>
      <c r="AK67" s="52"/>
      <c r="AM67" s="32"/>
      <c r="AN67" s="66"/>
      <c r="AO67" s="66"/>
      <c r="AP67" s="66">
        <f t="shared" si="38"/>
        <v>0</v>
      </c>
      <c r="AQ67" s="33"/>
      <c r="AR67" s="52"/>
      <c r="AT67" s="32"/>
      <c r="AU67" s="66"/>
      <c r="AV67" s="66"/>
      <c r="AW67" s="66">
        <f t="shared" si="39"/>
        <v>0</v>
      </c>
      <c r="AX67" s="33"/>
      <c r="AY67" s="52"/>
      <c r="BA67" s="32"/>
      <c r="BB67" s="66"/>
      <c r="BC67" s="66"/>
      <c r="BD67" s="66">
        <f t="shared" si="40"/>
        <v>0</v>
      </c>
      <c r="BE67" s="33"/>
      <c r="BF67" s="52"/>
      <c r="BH67" s="32"/>
      <c r="BI67" s="66"/>
      <c r="BJ67" s="66"/>
      <c r="BK67" s="66">
        <f t="shared" si="41"/>
        <v>0</v>
      </c>
      <c r="BL67" s="33"/>
      <c r="BM67" s="52"/>
      <c r="BO67" s="32"/>
      <c r="BP67" s="66"/>
      <c r="BQ67" s="66"/>
      <c r="BR67" s="66">
        <f t="shared" si="42"/>
        <v>0</v>
      </c>
      <c r="BS67" s="33"/>
      <c r="BT67" s="52"/>
      <c r="BV67" s="32"/>
      <c r="BW67" s="66"/>
      <c r="BX67" s="66"/>
      <c r="BY67" s="66">
        <f t="shared" si="43"/>
        <v>0</v>
      </c>
      <c r="BZ67" s="33"/>
      <c r="CA67" s="52"/>
    </row>
    <row r="68" spans="4:79">
      <c r="D68" s="32"/>
      <c r="E68" s="66"/>
      <c r="F68" s="66"/>
      <c r="G68" s="66">
        <f t="shared" si="33"/>
        <v>0</v>
      </c>
      <c r="H68" s="33"/>
      <c r="I68" s="52"/>
      <c r="K68" s="32"/>
      <c r="L68" s="66"/>
      <c r="M68" s="66"/>
      <c r="N68" s="66">
        <f t="shared" si="34"/>
        <v>0</v>
      </c>
      <c r="O68" s="33"/>
      <c r="P68" s="52"/>
      <c r="R68" s="32"/>
      <c r="S68" s="66"/>
      <c r="T68" s="66"/>
      <c r="U68" s="66">
        <f t="shared" si="35"/>
        <v>0</v>
      </c>
      <c r="V68" s="33"/>
      <c r="W68" s="52"/>
      <c r="Y68" s="32"/>
      <c r="Z68" s="66"/>
      <c r="AA68" s="66"/>
      <c r="AB68" s="66">
        <f t="shared" si="36"/>
        <v>0</v>
      </c>
      <c r="AC68" s="33"/>
      <c r="AD68" s="52"/>
      <c r="AF68" s="32"/>
      <c r="AG68" s="66"/>
      <c r="AH68" s="66"/>
      <c r="AI68" s="66">
        <f t="shared" si="37"/>
        <v>0</v>
      </c>
      <c r="AJ68" s="33"/>
      <c r="AK68" s="52"/>
      <c r="AM68" s="32"/>
      <c r="AN68" s="66"/>
      <c r="AO68" s="66"/>
      <c r="AP68" s="66">
        <f t="shared" si="38"/>
        <v>0</v>
      </c>
      <c r="AQ68" s="33"/>
      <c r="AR68" s="52"/>
      <c r="AT68" s="32"/>
      <c r="AU68" s="66"/>
      <c r="AV68" s="66"/>
      <c r="AW68" s="66">
        <f t="shared" si="39"/>
        <v>0</v>
      </c>
      <c r="AX68" s="33"/>
      <c r="AY68" s="52"/>
      <c r="BA68" s="32"/>
      <c r="BB68" s="66"/>
      <c r="BC68" s="66"/>
      <c r="BD68" s="66">
        <f t="shared" si="40"/>
        <v>0</v>
      </c>
      <c r="BE68" s="33"/>
      <c r="BF68" s="52"/>
      <c r="BH68" s="32"/>
      <c r="BI68" s="66"/>
      <c r="BJ68" s="66"/>
      <c r="BK68" s="66">
        <f t="shared" si="41"/>
        <v>0</v>
      </c>
      <c r="BL68" s="33"/>
      <c r="BM68" s="52"/>
      <c r="BO68" s="32"/>
      <c r="BP68" s="66"/>
      <c r="BQ68" s="66"/>
      <c r="BR68" s="66">
        <f t="shared" si="42"/>
        <v>0</v>
      </c>
      <c r="BS68" s="33"/>
      <c r="BT68" s="52"/>
      <c r="BV68" s="32"/>
      <c r="BW68" s="66"/>
      <c r="BX68" s="66"/>
      <c r="BY68" s="66">
        <f t="shared" si="43"/>
        <v>0</v>
      </c>
      <c r="BZ68" s="33"/>
      <c r="CA68" s="52"/>
    </row>
    <row r="69" spans="4:79">
      <c r="D69" s="32"/>
      <c r="E69" s="66"/>
      <c r="F69" s="66"/>
      <c r="G69" s="66">
        <f t="shared" si="33"/>
        <v>0</v>
      </c>
      <c r="H69" s="33"/>
      <c r="I69" s="52"/>
      <c r="K69" s="32"/>
      <c r="L69" s="66"/>
      <c r="M69" s="66"/>
      <c r="N69" s="66">
        <f t="shared" si="34"/>
        <v>0</v>
      </c>
      <c r="O69" s="33"/>
      <c r="P69" s="52"/>
      <c r="R69" s="32"/>
      <c r="S69" s="66"/>
      <c r="T69" s="66"/>
      <c r="U69" s="66">
        <f t="shared" si="35"/>
        <v>0</v>
      </c>
      <c r="V69" s="33"/>
      <c r="W69" s="52"/>
      <c r="Y69" s="32"/>
      <c r="Z69" s="66"/>
      <c r="AA69" s="66"/>
      <c r="AB69" s="66">
        <f t="shared" si="36"/>
        <v>0</v>
      </c>
      <c r="AC69" s="33"/>
      <c r="AD69" s="52"/>
      <c r="AF69" s="32"/>
      <c r="AG69" s="66"/>
      <c r="AH69" s="66"/>
      <c r="AI69" s="66">
        <f t="shared" si="37"/>
        <v>0</v>
      </c>
      <c r="AJ69" s="33"/>
      <c r="AK69" s="52"/>
      <c r="AM69" s="32"/>
      <c r="AN69" s="66"/>
      <c r="AO69" s="66"/>
      <c r="AP69" s="66">
        <f t="shared" si="38"/>
        <v>0</v>
      </c>
      <c r="AQ69" s="33"/>
      <c r="AR69" s="52"/>
      <c r="AT69" s="32"/>
      <c r="AU69" s="66"/>
      <c r="AV69" s="66"/>
      <c r="AW69" s="66">
        <f t="shared" si="39"/>
        <v>0</v>
      </c>
      <c r="AX69" s="33"/>
      <c r="AY69" s="52"/>
      <c r="BA69" s="32"/>
      <c r="BB69" s="66"/>
      <c r="BC69" s="66"/>
      <c r="BD69" s="66">
        <f t="shared" si="40"/>
        <v>0</v>
      </c>
      <c r="BE69" s="33"/>
      <c r="BF69" s="52"/>
      <c r="BH69" s="32"/>
      <c r="BI69" s="66"/>
      <c r="BJ69" s="66"/>
      <c r="BK69" s="66">
        <f t="shared" si="41"/>
        <v>0</v>
      </c>
      <c r="BL69" s="33"/>
      <c r="BM69" s="52"/>
      <c r="BO69" s="32"/>
      <c r="BP69" s="66"/>
      <c r="BQ69" s="66"/>
      <c r="BR69" s="66">
        <f t="shared" si="42"/>
        <v>0</v>
      </c>
      <c r="BS69" s="33"/>
      <c r="BT69" s="52"/>
      <c r="BV69" s="32"/>
      <c r="BW69" s="66"/>
      <c r="BX69" s="66"/>
      <c r="BY69" s="66">
        <f t="shared" si="43"/>
        <v>0</v>
      </c>
      <c r="BZ69" s="33"/>
      <c r="CA69" s="52"/>
    </row>
    <row r="70" spans="4:79">
      <c r="D70" s="32"/>
      <c r="E70" s="66"/>
      <c r="F70" s="66"/>
      <c r="G70" s="66">
        <f t="shared" si="33"/>
        <v>0</v>
      </c>
      <c r="H70" s="33"/>
      <c r="I70" s="52"/>
      <c r="K70" s="32"/>
      <c r="L70" s="66"/>
      <c r="M70" s="66"/>
      <c r="N70" s="66">
        <f t="shared" si="34"/>
        <v>0</v>
      </c>
      <c r="O70" s="33"/>
      <c r="P70" s="52"/>
      <c r="R70" s="32"/>
      <c r="S70" s="66"/>
      <c r="T70" s="66"/>
      <c r="U70" s="66">
        <f t="shared" si="35"/>
        <v>0</v>
      </c>
      <c r="V70" s="33"/>
      <c r="W70" s="52"/>
      <c r="Y70" s="32"/>
      <c r="Z70" s="66"/>
      <c r="AA70" s="66"/>
      <c r="AB70" s="66">
        <f t="shared" si="36"/>
        <v>0</v>
      </c>
      <c r="AC70" s="33"/>
      <c r="AD70" s="52"/>
      <c r="AF70" s="32"/>
      <c r="AG70" s="66"/>
      <c r="AH70" s="66"/>
      <c r="AI70" s="66">
        <f t="shared" si="37"/>
        <v>0</v>
      </c>
      <c r="AJ70" s="33"/>
      <c r="AK70" s="52"/>
      <c r="AM70" s="32"/>
      <c r="AN70" s="66"/>
      <c r="AO70" s="66"/>
      <c r="AP70" s="66">
        <f t="shared" si="38"/>
        <v>0</v>
      </c>
      <c r="AQ70" s="33"/>
      <c r="AR70" s="52"/>
      <c r="AT70" s="32"/>
      <c r="AU70" s="66"/>
      <c r="AV70" s="66"/>
      <c r="AW70" s="66">
        <f t="shared" si="39"/>
        <v>0</v>
      </c>
      <c r="AX70" s="33"/>
      <c r="AY70" s="52"/>
      <c r="BA70" s="32"/>
      <c r="BB70" s="66"/>
      <c r="BC70" s="66"/>
      <c r="BD70" s="66">
        <f t="shared" si="40"/>
        <v>0</v>
      </c>
      <c r="BE70" s="33"/>
      <c r="BF70" s="52"/>
      <c r="BH70" s="32"/>
      <c r="BI70" s="66"/>
      <c r="BJ70" s="66"/>
      <c r="BK70" s="66">
        <f t="shared" si="41"/>
        <v>0</v>
      </c>
      <c r="BL70" s="33"/>
      <c r="BM70" s="52"/>
      <c r="BO70" s="32"/>
      <c r="BP70" s="66"/>
      <c r="BQ70" s="66"/>
      <c r="BR70" s="66">
        <f t="shared" si="42"/>
        <v>0</v>
      </c>
      <c r="BS70" s="33"/>
      <c r="BT70" s="52"/>
      <c r="BV70" s="32"/>
      <c r="BW70" s="66"/>
      <c r="BX70" s="66"/>
      <c r="BY70" s="66">
        <f t="shared" si="43"/>
        <v>0</v>
      </c>
      <c r="BZ70" s="33"/>
      <c r="CA70" s="52"/>
    </row>
    <row r="71" spans="4:79">
      <c r="D71" s="32"/>
      <c r="E71" s="66"/>
      <c r="F71" s="66"/>
      <c r="G71" s="66">
        <f t="shared" si="33"/>
        <v>0</v>
      </c>
      <c r="H71" s="33"/>
      <c r="I71" s="52"/>
      <c r="K71" s="32"/>
      <c r="L71" s="66"/>
      <c r="M71" s="66"/>
      <c r="N71" s="66">
        <f t="shared" si="34"/>
        <v>0</v>
      </c>
      <c r="O71" s="33"/>
      <c r="P71" s="52"/>
      <c r="R71" s="32"/>
      <c r="S71" s="66"/>
      <c r="T71" s="66"/>
      <c r="U71" s="66">
        <f t="shared" si="35"/>
        <v>0</v>
      </c>
      <c r="V71" s="33"/>
      <c r="W71" s="52"/>
      <c r="Y71" s="32"/>
      <c r="Z71" s="66"/>
      <c r="AA71" s="66"/>
      <c r="AB71" s="66">
        <f t="shared" si="36"/>
        <v>0</v>
      </c>
      <c r="AC71" s="33"/>
      <c r="AD71" s="52"/>
      <c r="AF71" s="32"/>
      <c r="AG71" s="66"/>
      <c r="AH71" s="66"/>
      <c r="AI71" s="66">
        <f t="shared" si="37"/>
        <v>0</v>
      </c>
      <c r="AJ71" s="33"/>
      <c r="AK71" s="52"/>
      <c r="AM71" s="32"/>
      <c r="AN71" s="66"/>
      <c r="AO71" s="66"/>
      <c r="AP71" s="66">
        <f t="shared" si="38"/>
        <v>0</v>
      </c>
      <c r="AQ71" s="33"/>
      <c r="AR71" s="52"/>
      <c r="AT71" s="32"/>
      <c r="AU71" s="66"/>
      <c r="AV71" s="66"/>
      <c r="AW71" s="66">
        <f t="shared" si="39"/>
        <v>0</v>
      </c>
      <c r="AX71" s="33"/>
      <c r="AY71" s="52"/>
      <c r="BA71" s="32"/>
      <c r="BB71" s="66"/>
      <c r="BC71" s="66"/>
      <c r="BD71" s="66">
        <f t="shared" si="40"/>
        <v>0</v>
      </c>
      <c r="BE71" s="33"/>
      <c r="BF71" s="52"/>
      <c r="BH71" s="32"/>
      <c r="BI71" s="66"/>
      <c r="BJ71" s="66"/>
      <c r="BK71" s="66">
        <f t="shared" si="41"/>
        <v>0</v>
      </c>
      <c r="BL71" s="33"/>
      <c r="BM71" s="52"/>
      <c r="BO71" s="32"/>
      <c r="BP71" s="66"/>
      <c r="BQ71" s="66"/>
      <c r="BR71" s="66">
        <f t="shared" si="42"/>
        <v>0</v>
      </c>
      <c r="BS71" s="33"/>
      <c r="BT71" s="52"/>
      <c r="BV71" s="32"/>
      <c r="BW71" s="66"/>
      <c r="BX71" s="66"/>
      <c r="BY71" s="66">
        <f t="shared" si="43"/>
        <v>0</v>
      </c>
      <c r="BZ71" s="33"/>
      <c r="CA71" s="52"/>
    </row>
    <row r="72" spans="4:79">
      <c r="D72" s="34" t="s">
        <v>40</v>
      </c>
      <c r="E72" s="68">
        <f>SUM(E55:E71)</f>
        <v>0</v>
      </c>
      <c r="F72" s="68">
        <f>SUM(F55:F71)</f>
        <v>0</v>
      </c>
      <c r="G72" s="69">
        <f t="shared" si="33"/>
        <v>0</v>
      </c>
      <c r="H72" s="35"/>
      <c r="I72" s="53"/>
      <c r="K72" s="34" t="s">
        <v>40</v>
      </c>
      <c r="L72" s="68">
        <f>SUM(L55:L71)</f>
        <v>0</v>
      </c>
      <c r="M72" s="68">
        <f>SUM(M55:M71)</f>
        <v>0</v>
      </c>
      <c r="N72" s="69">
        <f t="shared" si="34"/>
        <v>0</v>
      </c>
      <c r="O72" s="35"/>
      <c r="P72" s="53"/>
      <c r="R72" s="34" t="s">
        <v>40</v>
      </c>
      <c r="S72" s="68">
        <f>SUM(S55:S71)</f>
        <v>0</v>
      </c>
      <c r="T72" s="68">
        <f>SUM(T55:T71)</f>
        <v>0</v>
      </c>
      <c r="U72" s="69">
        <f t="shared" si="35"/>
        <v>0</v>
      </c>
      <c r="V72" s="35"/>
      <c r="W72" s="53"/>
      <c r="Y72" s="34" t="s">
        <v>40</v>
      </c>
      <c r="Z72" s="68">
        <f>SUM(Z55:Z71)</f>
        <v>0</v>
      </c>
      <c r="AA72" s="68">
        <f>SUM(AA55:AA71)</f>
        <v>0</v>
      </c>
      <c r="AB72" s="69">
        <f t="shared" si="36"/>
        <v>0</v>
      </c>
      <c r="AC72" s="35"/>
      <c r="AD72" s="53"/>
      <c r="AF72" s="34" t="s">
        <v>40</v>
      </c>
      <c r="AG72" s="68">
        <f>SUM(AG55:AG71)</f>
        <v>0</v>
      </c>
      <c r="AH72" s="68">
        <f>SUM(AH55:AH71)</f>
        <v>0</v>
      </c>
      <c r="AI72" s="69">
        <f t="shared" si="37"/>
        <v>0</v>
      </c>
      <c r="AJ72" s="35"/>
      <c r="AK72" s="53"/>
      <c r="AM72" s="34" t="s">
        <v>40</v>
      </c>
      <c r="AN72" s="68">
        <f>SUM(AN55:AN71)</f>
        <v>0</v>
      </c>
      <c r="AO72" s="68">
        <f>SUM(AO55:AO71)</f>
        <v>0</v>
      </c>
      <c r="AP72" s="69">
        <f t="shared" si="38"/>
        <v>0</v>
      </c>
      <c r="AQ72" s="35"/>
      <c r="AR72" s="53"/>
      <c r="AT72" s="34" t="s">
        <v>40</v>
      </c>
      <c r="AU72" s="68">
        <f>SUM(AU55:AU71)</f>
        <v>0</v>
      </c>
      <c r="AV72" s="68">
        <f>SUM(AV55:AV71)</f>
        <v>0</v>
      </c>
      <c r="AW72" s="69">
        <f t="shared" si="39"/>
        <v>0</v>
      </c>
      <c r="AX72" s="35"/>
      <c r="AY72" s="53"/>
      <c r="BA72" s="34" t="s">
        <v>40</v>
      </c>
      <c r="BB72" s="68">
        <f>SUM(BB55:BB71)</f>
        <v>0</v>
      </c>
      <c r="BC72" s="68">
        <f>SUM(BC55:BC71)</f>
        <v>0</v>
      </c>
      <c r="BD72" s="69">
        <f t="shared" si="40"/>
        <v>0</v>
      </c>
      <c r="BE72" s="35"/>
      <c r="BF72" s="53"/>
      <c r="BH72" s="34" t="s">
        <v>40</v>
      </c>
      <c r="BI72" s="68">
        <f>SUM(BI55:BI71)</f>
        <v>0</v>
      </c>
      <c r="BJ72" s="68">
        <f>SUM(BJ55:BJ71)</f>
        <v>0</v>
      </c>
      <c r="BK72" s="69">
        <f t="shared" si="41"/>
        <v>0</v>
      </c>
      <c r="BL72" s="35"/>
      <c r="BM72" s="53"/>
      <c r="BO72" s="34" t="s">
        <v>40</v>
      </c>
      <c r="BP72" s="68">
        <f>SUM(BP55:BP71)</f>
        <v>0</v>
      </c>
      <c r="BQ72" s="68">
        <f>SUM(BQ55:BQ71)</f>
        <v>0</v>
      </c>
      <c r="BR72" s="69">
        <f t="shared" si="42"/>
        <v>0</v>
      </c>
      <c r="BS72" s="35"/>
      <c r="BT72" s="53"/>
      <c r="BV72" s="34" t="s">
        <v>40</v>
      </c>
      <c r="BW72" s="68">
        <f>SUM(BW55:BW71)</f>
        <v>0</v>
      </c>
      <c r="BX72" s="68">
        <f>SUM(BX55:BX71)</f>
        <v>0</v>
      </c>
      <c r="BY72" s="69">
        <f t="shared" si="43"/>
        <v>0</v>
      </c>
      <c r="BZ72" s="35"/>
      <c r="CA72" s="53"/>
    </row>
    <row r="73" spans="4:79" ht="15.75" thickBot="1"/>
    <row r="74" spans="4:79" ht="19.5" thickBot="1">
      <c r="D74" s="73" t="s">
        <v>39</v>
      </c>
      <c r="E74" s="74"/>
      <c r="F74" s="74"/>
      <c r="G74" s="74"/>
      <c r="H74" s="74"/>
      <c r="I74" s="55"/>
      <c r="K74" s="73" t="s">
        <v>39</v>
      </c>
      <c r="L74" s="74"/>
      <c r="M74" s="74"/>
      <c r="N74" s="74"/>
      <c r="O74" s="74"/>
      <c r="P74" s="55"/>
      <c r="R74" s="73" t="s">
        <v>39</v>
      </c>
      <c r="S74" s="74"/>
      <c r="T74" s="74"/>
      <c r="U74" s="74"/>
      <c r="V74" s="74"/>
      <c r="W74" s="55"/>
      <c r="Y74" s="73" t="s">
        <v>39</v>
      </c>
      <c r="Z74" s="74"/>
      <c r="AA74" s="74"/>
      <c r="AB74" s="74"/>
      <c r="AC74" s="74"/>
      <c r="AD74" s="55"/>
      <c r="AF74" s="73" t="s">
        <v>39</v>
      </c>
      <c r="AG74" s="74"/>
      <c r="AH74" s="74"/>
      <c r="AI74" s="74"/>
      <c r="AJ74" s="74"/>
      <c r="AK74" s="55"/>
      <c r="AM74" s="73" t="s">
        <v>39</v>
      </c>
      <c r="AN74" s="74"/>
      <c r="AO74" s="74"/>
      <c r="AP74" s="74"/>
      <c r="AQ74" s="74"/>
      <c r="AR74" s="55"/>
      <c r="AT74" s="73" t="s">
        <v>39</v>
      </c>
      <c r="AU74" s="74"/>
      <c r="AV74" s="74"/>
      <c r="AW74" s="74"/>
      <c r="AX74" s="74"/>
      <c r="AY74" s="55"/>
      <c r="BA74" s="73" t="s">
        <v>39</v>
      </c>
      <c r="BB74" s="74"/>
      <c r="BC74" s="74"/>
      <c r="BD74" s="74"/>
      <c r="BE74" s="74"/>
      <c r="BF74" s="55"/>
      <c r="BH74" s="73" t="s">
        <v>39</v>
      </c>
      <c r="BI74" s="74"/>
      <c r="BJ74" s="74"/>
      <c r="BK74" s="74"/>
      <c r="BL74" s="74"/>
      <c r="BM74" s="55"/>
      <c r="BO74" s="73" t="s">
        <v>39</v>
      </c>
      <c r="BP74" s="74"/>
      <c r="BQ74" s="74"/>
      <c r="BR74" s="74"/>
      <c r="BS74" s="74"/>
      <c r="BT74" s="55"/>
      <c r="BV74" s="73" t="s">
        <v>39</v>
      </c>
      <c r="BW74" s="74"/>
      <c r="BX74" s="74"/>
      <c r="BY74" s="74"/>
      <c r="BZ74" s="74"/>
      <c r="CA74" s="55"/>
    </row>
    <row r="75" spans="4:79">
      <c r="D75" s="36" t="s">
        <v>4</v>
      </c>
      <c r="E75" s="36" t="s">
        <v>2</v>
      </c>
      <c r="F75" s="36" t="s">
        <v>0</v>
      </c>
      <c r="G75" s="36" t="s">
        <v>21</v>
      </c>
      <c r="H75" s="36" t="s">
        <v>1</v>
      </c>
      <c r="I75" s="51"/>
      <c r="K75" s="36" t="s">
        <v>4</v>
      </c>
      <c r="L75" s="36" t="s">
        <v>2</v>
      </c>
      <c r="M75" s="36" t="s">
        <v>0</v>
      </c>
      <c r="N75" s="36" t="s">
        <v>21</v>
      </c>
      <c r="O75" s="36" t="s">
        <v>1</v>
      </c>
      <c r="P75" s="51"/>
      <c r="R75" s="36" t="s">
        <v>4</v>
      </c>
      <c r="S75" s="36" t="s">
        <v>2</v>
      </c>
      <c r="T75" s="36" t="s">
        <v>0</v>
      </c>
      <c r="U75" s="36" t="s">
        <v>21</v>
      </c>
      <c r="V75" s="36" t="s">
        <v>1</v>
      </c>
      <c r="W75" s="51"/>
      <c r="Y75" s="36" t="s">
        <v>4</v>
      </c>
      <c r="Z75" s="36" t="s">
        <v>2</v>
      </c>
      <c r="AA75" s="36" t="s">
        <v>0</v>
      </c>
      <c r="AB75" s="36" t="s">
        <v>21</v>
      </c>
      <c r="AC75" s="36" t="s">
        <v>1</v>
      </c>
      <c r="AD75" s="51"/>
      <c r="AF75" s="36" t="s">
        <v>4</v>
      </c>
      <c r="AG75" s="36" t="s">
        <v>2</v>
      </c>
      <c r="AH75" s="36" t="s">
        <v>0</v>
      </c>
      <c r="AI75" s="36" t="s">
        <v>21</v>
      </c>
      <c r="AJ75" s="36" t="s">
        <v>1</v>
      </c>
      <c r="AK75" s="51"/>
      <c r="AM75" s="36" t="s">
        <v>4</v>
      </c>
      <c r="AN75" s="36" t="s">
        <v>2</v>
      </c>
      <c r="AO75" s="36" t="s">
        <v>0</v>
      </c>
      <c r="AP75" s="36" t="s">
        <v>21</v>
      </c>
      <c r="AQ75" s="36" t="s">
        <v>1</v>
      </c>
      <c r="AR75" s="51"/>
      <c r="AT75" s="36" t="s">
        <v>4</v>
      </c>
      <c r="AU75" s="36" t="s">
        <v>2</v>
      </c>
      <c r="AV75" s="36" t="s">
        <v>0</v>
      </c>
      <c r="AW75" s="36" t="s">
        <v>21</v>
      </c>
      <c r="AX75" s="36" t="s">
        <v>1</v>
      </c>
      <c r="AY75" s="51"/>
      <c r="BA75" s="36" t="s">
        <v>4</v>
      </c>
      <c r="BB75" s="36" t="s">
        <v>2</v>
      </c>
      <c r="BC75" s="36" t="s">
        <v>0</v>
      </c>
      <c r="BD75" s="36" t="s">
        <v>21</v>
      </c>
      <c r="BE75" s="36" t="s">
        <v>1</v>
      </c>
      <c r="BF75" s="51"/>
      <c r="BH75" s="36" t="s">
        <v>4</v>
      </c>
      <c r="BI75" s="36" t="s">
        <v>2</v>
      </c>
      <c r="BJ75" s="36" t="s">
        <v>0</v>
      </c>
      <c r="BK75" s="36" t="s">
        <v>21</v>
      </c>
      <c r="BL75" s="36" t="s">
        <v>1</v>
      </c>
      <c r="BM75" s="51"/>
      <c r="BO75" s="36" t="s">
        <v>4</v>
      </c>
      <c r="BP75" s="36" t="s">
        <v>2</v>
      </c>
      <c r="BQ75" s="36" t="s">
        <v>0</v>
      </c>
      <c r="BR75" s="36" t="s">
        <v>21</v>
      </c>
      <c r="BS75" s="36" t="s">
        <v>1</v>
      </c>
      <c r="BT75" s="51"/>
      <c r="BV75" s="36" t="s">
        <v>4</v>
      </c>
      <c r="BW75" s="36" t="s">
        <v>2</v>
      </c>
      <c r="BX75" s="36" t="s">
        <v>0</v>
      </c>
      <c r="BY75" s="36" t="s">
        <v>21</v>
      </c>
      <c r="BZ75" s="36" t="s">
        <v>1</v>
      </c>
      <c r="CA75" s="51"/>
    </row>
    <row r="76" spans="4:79">
      <c r="D76" s="32"/>
      <c r="E76" s="66"/>
      <c r="F76" s="66"/>
      <c r="G76" s="66">
        <f>E76-F76</f>
        <v>0</v>
      </c>
      <c r="H76" s="33"/>
      <c r="I76" s="51"/>
      <c r="K76" s="32"/>
      <c r="L76" s="66"/>
      <c r="M76" s="66"/>
      <c r="N76" s="66">
        <f>L76-M76</f>
        <v>0</v>
      </c>
      <c r="O76" s="33"/>
      <c r="P76" s="51"/>
      <c r="R76" s="32" t="s">
        <v>44</v>
      </c>
      <c r="S76" s="66"/>
      <c r="T76" s="66"/>
      <c r="U76" s="66">
        <f>S76-T76</f>
        <v>0</v>
      </c>
      <c r="V76" s="33"/>
      <c r="W76" s="51"/>
      <c r="Y76" s="32"/>
      <c r="Z76" s="66"/>
      <c r="AA76" s="66"/>
      <c r="AB76" s="66">
        <f>Z76-AA76</f>
        <v>0</v>
      </c>
      <c r="AC76" s="33"/>
      <c r="AD76" s="51"/>
      <c r="AF76" s="32"/>
      <c r="AG76" s="66"/>
      <c r="AH76" s="66"/>
      <c r="AI76" s="66">
        <f>AG76-AH76</f>
        <v>0</v>
      </c>
      <c r="AJ76" s="33"/>
      <c r="AK76" s="51"/>
      <c r="AM76" s="32"/>
      <c r="AN76" s="66"/>
      <c r="AO76" s="66"/>
      <c r="AP76" s="66">
        <f>AN76-AO76</f>
        <v>0</v>
      </c>
      <c r="AQ76" s="33"/>
      <c r="AR76" s="51"/>
      <c r="AT76" s="32"/>
      <c r="AU76" s="66"/>
      <c r="AV76" s="66"/>
      <c r="AW76" s="66">
        <f>AU76-AV76</f>
        <v>0</v>
      </c>
      <c r="AX76" s="33"/>
      <c r="AY76" s="51"/>
      <c r="BA76" s="32"/>
      <c r="BB76" s="66"/>
      <c r="BC76" s="66"/>
      <c r="BD76" s="66">
        <f>BB76-BC76</f>
        <v>0</v>
      </c>
      <c r="BE76" s="33"/>
      <c r="BF76" s="51"/>
      <c r="BH76" s="32"/>
      <c r="BI76" s="66"/>
      <c r="BJ76" s="66"/>
      <c r="BK76" s="66">
        <f>BI76-BJ76</f>
        <v>0</v>
      </c>
      <c r="BL76" s="33"/>
      <c r="BM76" s="51"/>
      <c r="BO76" s="32"/>
      <c r="BP76" s="66"/>
      <c r="BQ76" s="66"/>
      <c r="BR76" s="66">
        <f>BP76-BQ76</f>
        <v>0</v>
      </c>
      <c r="BS76" s="33"/>
      <c r="BT76" s="51"/>
      <c r="BV76" s="32"/>
      <c r="BW76" s="66"/>
      <c r="BX76" s="66"/>
      <c r="BY76" s="66">
        <f>BW76-BX76</f>
        <v>0</v>
      </c>
      <c r="BZ76" s="33"/>
      <c r="CA76" s="51"/>
    </row>
    <row r="77" spans="4:79">
      <c r="D77" s="32"/>
      <c r="E77" s="66"/>
      <c r="F77" s="66"/>
      <c r="G77" s="66">
        <f t="shared" ref="G77:G92" si="44">E77-F77</f>
        <v>0</v>
      </c>
      <c r="H77" s="33"/>
      <c r="I77" s="52"/>
      <c r="K77" s="32"/>
      <c r="L77" s="66"/>
      <c r="M77" s="66"/>
      <c r="N77" s="66">
        <f t="shared" ref="N77:N92" si="45">L77-M77</f>
        <v>0</v>
      </c>
      <c r="O77" s="33"/>
      <c r="P77" s="52"/>
      <c r="R77" s="32" t="s">
        <v>45</v>
      </c>
      <c r="S77" s="66"/>
      <c r="T77" s="66"/>
      <c r="U77" s="66">
        <f t="shared" ref="U77:U92" si="46">S77-T77</f>
        <v>0</v>
      </c>
      <c r="V77" s="33"/>
      <c r="W77" s="52"/>
      <c r="Y77" s="32"/>
      <c r="Z77" s="66"/>
      <c r="AA77" s="66"/>
      <c r="AB77" s="66">
        <f t="shared" ref="AB77:AB92" si="47">Z77-AA77</f>
        <v>0</v>
      </c>
      <c r="AC77" s="33"/>
      <c r="AD77" s="52"/>
      <c r="AF77" s="32"/>
      <c r="AG77" s="66"/>
      <c r="AH77" s="66"/>
      <c r="AI77" s="66">
        <f t="shared" ref="AI77:AI92" si="48">AG77-AH77</f>
        <v>0</v>
      </c>
      <c r="AJ77" s="33"/>
      <c r="AK77" s="52"/>
      <c r="AM77" s="32"/>
      <c r="AN77" s="66"/>
      <c r="AO77" s="66"/>
      <c r="AP77" s="66">
        <f t="shared" ref="AP77:AP92" si="49">AN77-AO77</f>
        <v>0</v>
      </c>
      <c r="AQ77" s="33"/>
      <c r="AR77" s="52"/>
      <c r="AT77" s="32"/>
      <c r="AU77" s="66"/>
      <c r="AV77" s="66"/>
      <c r="AW77" s="66">
        <f t="shared" ref="AW77:AW92" si="50">AU77-AV77</f>
        <v>0</v>
      </c>
      <c r="AX77" s="33"/>
      <c r="AY77" s="52"/>
      <c r="BA77" s="32"/>
      <c r="BB77" s="66"/>
      <c r="BC77" s="66"/>
      <c r="BD77" s="66">
        <f t="shared" ref="BD77:BD92" si="51">BB77-BC77</f>
        <v>0</v>
      </c>
      <c r="BE77" s="33"/>
      <c r="BF77" s="52"/>
      <c r="BH77" s="32"/>
      <c r="BI77" s="66"/>
      <c r="BJ77" s="66"/>
      <c r="BK77" s="66">
        <f t="shared" ref="BK77:BK92" si="52">BI77-BJ77</f>
        <v>0</v>
      </c>
      <c r="BL77" s="33"/>
      <c r="BM77" s="52"/>
      <c r="BO77" s="32"/>
      <c r="BP77" s="66"/>
      <c r="BQ77" s="66"/>
      <c r="BR77" s="66">
        <f t="shared" ref="BR77:BR92" si="53">BP77-BQ77</f>
        <v>0</v>
      </c>
      <c r="BS77" s="33"/>
      <c r="BT77" s="52"/>
      <c r="BV77" s="32"/>
      <c r="BW77" s="66"/>
      <c r="BX77" s="66"/>
      <c r="BY77" s="66">
        <f t="shared" ref="BY77:BY92" si="54">BW77-BX77</f>
        <v>0</v>
      </c>
      <c r="BZ77" s="33"/>
      <c r="CA77" s="52"/>
    </row>
    <row r="78" spans="4:79">
      <c r="D78" s="32"/>
      <c r="E78" s="66"/>
      <c r="F78" s="66"/>
      <c r="G78" s="66">
        <f t="shared" si="44"/>
        <v>0</v>
      </c>
      <c r="H78" s="33"/>
      <c r="I78" s="52"/>
      <c r="K78" s="32"/>
      <c r="L78" s="66"/>
      <c r="M78" s="66"/>
      <c r="N78" s="66">
        <f t="shared" si="45"/>
        <v>0</v>
      </c>
      <c r="O78" s="33"/>
      <c r="P78" s="52"/>
      <c r="R78" s="32"/>
      <c r="S78" s="66"/>
      <c r="T78" s="66"/>
      <c r="U78" s="66">
        <f t="shared" si="46"/>
        <v>0</v>
      </c>
      <c r="V78" s="33"/>
      <c r="W78" s="52"/>
      <c r="Y78" s="32"/>
      <c r="Z78" s="66"/>
      <c r="AA78" s="66"/>
      <c r="AB78" s="66">
        <f t="shared" si="47"/>
        <v>0</v>
      </c>
      <c r="AC78" s="33"/>
      <c r="AD78" s="52"/>
      <c r="AF78" s="32"/>
      <c r="AG78" s="66"/>
      <c r="AH78" s="66"/>
      <c r="AI78" s="66">
        <f t="shared" si="48"/>
        <v>0</v>
      </c>
      <c r="AJ78" s="33"/>
      <c r="AK78" s="52"/>
      <c r="AM78" s="32"/>
      <c r="AN78" s="66"/>
      <c r="AO78" s="66"/>
      <c r="AP78" s="66">
        <f t="shared" si="49"/>
        <v>0</v>
      </c>
      <c r="AQ78" s="33"/>
      <c r="AR78" s="52"/>
      <c r="AT78" s="32"/>
      <c r="AU78" s="66"/>
      <c r="AV78" s="66"/>
      <c r="AW78" s="66">
        <f t="shared" si="50"/>
        <v>0</v>
      </c>
      <c r="AX78" s="33"/>
      <c r="AY78" s="52"/>
      <c r="BA78" s="32"/>
      <c r="BB78" s="66"/>
      <c r="BC78" s="66"/>
      <c r="BD78" s="66">
        <f t="shared" si="51"/>
        <v>0</v>
      </c>
      <c r="BE78" s="33"/>
      <c r="BF78" s="52"/>
      <c r="BH78" s="32"/>
      <c r="BI78" s="66"/>
      <c r="BJ78" s="66"/>
      <c r="BK78" s="66">
        <f t="shared" si="52"/>
        <v>0</v>
      </c>
      <c r="BL78" s="33"/>
      <c r="BM78" s="52"/>
      <c r="BO78" s="32"/>
      <c r="BP78" s="66"/>
      <c r="BQ78" s="66"/>
      <c r="BR78" s="66">
        <f t="shared" si="53"/>
        <v>0</v>
      </c>
      <c r="BS78" s="33"/>
      <c r="BT78" s="52"/>
      <c r="BV78" s="32"/>
      <c r="BW78" s="66"/>
      <c r="BX78" s="66"/>
      <c r="BY78" s="66">
        <f t="shared" si="54"/>
        <v>0</v>
      </c>
      <c r="BZ78" s="33"/>
      <c r="CA78" s="52"/>
    </row>
    <row r="79" spans="4:79">
      <c r="D79" s="32"/>
      <c r="E79" s="66"/>
      <c r="F79" s="66"/>
      <c r="G79" s="66">
        <f t="shared" si="44"/>
        <v>0</v>
      </c>
      <c r="H79" s="33"/>
      <c r="I79" s="52"/>
      <c r="K79" s="32"/>
      <c r="L79" s="66"/>
      <c r="M79" s="66"/>
      <c r="N79" s="66">
        <f t="shared" si="45"/>
        <v>0</v>
      </c>
      <c r="O79" s="33"/>
      <c r="P79" s="52"/>
      <c r="R79" s="32"/>
      <c r="S79" s="66"/>
      <c r="T79" s="66"/>
      <c r="U79" s="66">
        <f t="shared" si="46"/>
        <v>0</v>
      </c>
      <c r="V79" s="33"/>
      <c r="W79" s="52"/>
      <c r="Y79" s="32"/>
      <c r="Z79" s="66"/>
      <c r="AA79" s="66"/>
      <c r="AB79" s="66">
        <f t="shared" si="47"/>
        <v>0</v>
      </c>
      <c r="AC79" s="33"/>
      <c r="AD79" s="52"/>
      <c r="AF79" s="32"/>
      <c r="AG79" s="66"/>
      <c r="AH79" s="66"/>
      <c r="AI79" s="66">
        <f t="shared" si="48"/>
        <v>0</v>
      </c>
      <c r="AJ79" s="33"/>
      <c r="AK79" s="52"/>
      <c r="AM79" s="32"/>
      <c r="AN79" s="66"/>
      <c r="AO79" s="66"/>
      <c r="AP79" s="66">
        <f t="shared" si="49"/>
        <v>0</v>
      </c>
      <c r="AQ79" s="33"/>
      <c r="AR79" s="52"/>
      <c r="AT79" s="32"/>
      <c r="AU79" s="66"/>
      <c r="AV79" s="66"/>
      <c r="AW79" s="66">
        <f t="shared" si="50"/>
        <v>0</v>
      </c>
      <c r="AX79" s="33"/>
      <c r="AY79" s="52"/>
      <c r="BA79" s="32"/>
      <c r="BB79" s="66"/>
      <c r="BC79" s="66"/>
      <c r="BD79" s="66">
        <f t="shared" si="51"/>
        <v>0</v>
      </c>
      <c r="BE79" s="33"/>
      <c r="BF79" s="52"/>
      <c r="BH79" s="32"/>
      <c r="BI79" s="66"/>
      <c r="BJ79" s="66"/>
      <c r="BK79" s="66">
        <f t="shared" si="52"/>
        <v>0</v>
      </c>
      <c r="BL79" s="33"/>
      <c r="BM79" s="52"/>
      <c r="BO79" s="32"/>
      <c r="BP79" s="66"/>
      <c r="BQ79" s="66"/>
      <c r="BR79" s="66">
        <f t="shared" si="53"/>
        <v>0</v>
      </c>
      <c r="BS79" s="33"/>
      <c r="BT79" s="52"/>
      <c r="BV79" s="32"/>
      <c r="BW79" s="66"/>
      <c r="BX79" s="66"/>
      <c r="BY79" s="66">
        <f t="shared" si="54"/>
        <v>0</v>
      </c>
      <c r="BZ79" s="33"/>
      <c r="CA79" s="52"/>
    </row>
    <row r="80" spans="4:79">
      <c r="D80" s="32"/>
      <c r="E80" s="66"/>
      <c r="F80" s="66"/>
      <c r="G80" s="66">
        <f t="shared" si="44"/>
        <v>0</v>
      </c>
      <c r="H80" s="33"/>
      <c r="I80" s="52"/>
      <c r="K80" s="32"/>
      <c r="L80" s="66"/>
      <c r="M80" s="66"/>
      <c r="N80" s="66">
        <f t="shared" si="45"/>
        <v>0</v>
      </c>
      <c r="O80" s="33"/>
      <c r="P80" s="52"/>
      <c r="R80" s="32"/>
      <c r="S80" s="66"/>
      <c r="T80" s="66"/>
      <c r="U80" s="66">
        <f t="shared" si="46"/>
        <v>0</v>
      </c>
      <c r="V80" s="33"/>
      <c r="W80" s="52"/>
      <c r="Y80" s="32"/>
      <c r="Z80" s="66"/>
      <c r="AA80" s="66"/>
      <c r="AB80" s="66">
        <f t="shared" si="47"/>
        <v>0</v>
      </c>
      <c r="AC80" s="33"/>
      <c r="AD80" s="52"/>
      <c r="AF80" s="32"/>
      <c r="AG80" s="66"/>
      <c r="AH80" s="66"/>
      <c r="AI80" s="66">
        <f t="shared" si="48"/>
        <v>0</v>
      </c>
      <c r="AJ80" s="33"/>
      <c r="AK80" s="52"/>
      <c r="AM80" s="32"/>
      <c r="AN80" s="66"/>
      <c r="AO80" s="66"/>
      <c r="AP80" s="66">
        <f t="shared" si="49"/>
        <v>0</v>
      </c>
      <c r="AQ80" s="33"/>
      <c r="AR80" s="52"/>
      <c r="AT80" s="32"/>
      <c r="AU80" s="66"/>
      <c r="AV80" s="66"/>
      <c r="AW80" s="66">
        <f t="shared" si="50"/>
        <v>0</v>
      </c>
      <c r="AX80" s="33"/>
      <c r="AY80" s="52"/>
      <c r="BA80" s="32"/>
      <c r="BB80" s="66"/>
      <c r="BC80" s="66"/>
      <c r="BD80" s="66">
        <f t="shared" si="51"/>
        <v>0</v>
      </c>
      <c r="BE80" s="33"/>
      <c r="BF80" s="52"/>
      <c r="BH80" s="32"/>
      <c r="BI80" s="66"/>
      <c r="BJ80" s="66"/>
      <c r="BK80" s="66">
        <f t="shared" si="52"/>
        <v>0</v>
      </c>
      <c r="BL80" s="33"/>
      <c r="BM80" s="52"/>
      <c r="BO80" s="32"/>
      <c r="BP80" s="66"/>
      <c r="BQ80" s="66"/>
      <c r="BR80" s="66">
        <f t="shared" si="53"/>
        <v>0</v>
      </c>
      <c r="BS80" s="33"/>
      <c r="BT80" s="52"/>
      <c r="BV80" s="32"/>
      <c r="BW80" s="66"/>
      <c r="BX80" s="66"/>
      <c r="BY80" s="66">
        <f t="shared" si="54"/>
        <v>0</v>
      </c>
      <c r="BZ80" s="33"/>
      <c r="CA80" s="52"/>
    </row>
    <row r="81" spans="4:79">
      <c r="D81" s="32"/>
      <c r="E81" s="66"/>
      <c r="F81" s="66"/>
      <c r="G81" s="66">
        <f t="shared" si="44"/>
        <v>0</v>
      </c>
      <c r="H81" s="33"/>
      <c r="I81" s="52"/>
      <c r="K81" s="32"/>
      <c r="L81" s="66"/>
      <c r="M81" s="66"/>
      <c r="N81" s="66">
        <f t="shared" si="45"/>
        <v>0</v>
      </c>
      <c r="O81" s="33"/>
      <c r="P81" s="52"/>
      <c r="R81" s="32"/>
      <c r="S81" s="66"/>
      <c r="T81" s="66"/>
      <c r="U81" s="66">
        <f t="shared" si="46"/>
        <v>0</v>
      </c>
      <c r="V81" s="33"/>
      <c r="W81" s="52"/>
      <c r="Y81" s="32"/>
      <c r="Z81" s="66"/>
      <c r="AA81" s="66"/>
      <c r="AB81" s="66">
        <f t="shared" si="47"/>
        <v>0</v>
      </c>
      <c r="AC81" s="33"/>
      <c r="AD81" s="52"/>
      <c r="AF81" s="32"/>
      <c r="AG81" s="66"/>
      <c r="AH81" s="66"/>
      <c r="AI81" s="66">
        <f t="shared" si="48"/>
        <v>0</v>
      </c>
      <c r="AJ81" s="33"/>
      <c r="AK81" s="52"/>
      <c r="AM81" s="32"/>
      <c r="AN81" s="66"/>
      <c r="AO81" s="66"/>
      <c r="AP81" s="66">
        <f t="shared" si="49"/>
        <v>0</v>
      </c>
      <c r="AQ81" s="33"/>
      <c r="AR81" s="52"/>
      <c r="AT81" s="32"/>
      <c r="AU81" s="66"/>
      <c r="AV81" s="66"/>
      <c r="AW81" s="66">
        <f t="shared" si="50"/>
        <v>0</v>
      </c>
      <c r="AX81" s="33"/>
      <c r="AY81" s="52"/>
      <c r="BA81" s="32"/>
      <c r="BB81" s="66"/>
      <c r="BC81" s="66"/>
      <c r="BD81" s="66">
        <f t="shared" si="51"/>
        <v>0</v>
      </c>
      <c r="BE81" s="33"/>
      <c r="BF81" s="52"/>
      <c r="BH81" s="32"/>
      <c r="BI81" s="66"/>
      <c r="BJ81" s="66"/>
      <c r="BK81" s="66">
        <f t="shared" si="52"/>
        <v>0</v>
      </c>
      <c r="BL81" s="33"/>
      <c r="BM81" s="52"/>
      <c r="BO81" s="32"/>
      <c r="BP81" s="66"/>
      <c r="BQ81" s="66"/>
      <c r="BR81" s="66">
        <f t="shared" si="53"/>
        <v>0</v>
      </c>
      <c r="BS81" s="33"/>
      <c r="BT81" s="52"/>
      <c r="BV81" s="32"/>
      <c r="BW81" s="66"/>
      <c r="BX81" s="66"/>
      <c r="BY81" s="66">
        <f t="shared" si="54"/>
        <v>0</v>
      </c>
      <c r="BZ81" s="33"/>
      <c r="CA81" s="52"/>
    </row>
    <row r="82" spans="4:79">
      <c r="D82" s="32"/>
      <c r="E82" s="66"/>
      <c r="F82" s="66"/>
      <c r="G82" s="66">
        <f t="shared" si="44"/>
        <v>0</v>
      </c>
      <c r="H82" s="33"/>
      <c r="I82" s="52"/>
      <c r="K82" s="32"/>
      <c r="L82" s="66"/>
      <c r="M82" s="66"/>
      <c r="N82" s="66">
        <f t="shared" si="45"/>
        <v>0</v>
      </c>
      <c r="O82" s="33"/>
      <c r="P82" s="52"/>
      <c r="R82" s="32"/>
      <c r="S82" s="66"/>
      <c r="T82" s="66"/>
      <c r="U82" s="66">
        <f t="shared" si="46"/>
        <v>0</v>
      </c>
      <c r="V82" s="33"/>
      <c r="W82" s="52"/>
      <c r="Y82" s="32"/>
      <c r="Z82" s="66"/>
      <c r="AA82" s="66"/>
      <c r="AB82" s="66">
        <f t="shared" si="47"/>
        <v>0</v>
      </c>
      <c r="AC82" s="33"/>
      <c r="AD82" s="52"/>
      <c r="AF82" s="32"/>
      <c r="AG82" s="66"/>
      <c r="AH82" s="66"/>
      <c r="AI82" s="66">
        <f t="shared" si="48"/>
        <v>0</v>
      </c>
      <c r="AJ82" s="33"/>
      <c r="AK82" s="52"/>
      <c r="AM82" s="32"/>
      <c r="AN82" s="66"/>
      <c r="AO82" s="66"/>
      <c r="AP82" s="66">
        <f t="shared" si="49"/>
        <v>0</v>
      </c>
      <c r="AQ82" s="33"/>
      <c r="AR82" s="52"/>
      <c r="AT82" s="32"/>
      <c r="AU82" s="66"/>
      <c r="AV82" s="66"/>
      <c r="AW82" s="66">
        <f t="shared" si="50"/>
        <v>0</v>
      </c>
      <c r="AX82" s="33"/>
      <c r="AY82" s="52"/>
      <c r="BA82" s="32"/>
      <c r="BB82" s="66"/>
      <c r="BC82" s="66"/>
      <c r="BD82" s="66">
        <f t="shared" si="51"/>
        <v>0</v>
      </c>
      <c r="BE82" s="33"/>
      <c r="BF82" s="52"/>
      <c r="BH82" s="32"/>
      <c r="BI82" s="66"/>
      <c r="BJ82" s="66"/>
      <c r="BK82" s="66">
        <f t="shared" si="52"/>
        <v>0</v>
      </c>
      <c r="BL82" s="33"/>
      <c r="BM82" s="52"/>
      <c r="BO82" s="32"/>
      <c r="BP82" s="66"/>
      <c r="BQ82" s="66"/>
      <c r="BR82" s="66">
        <f t="shared" si="53"/>
        <v>0</v>
      </c>
      <c r="BS82" s="33"/>
      <c r="BT82" s="52"/>
      <c r="BV82" s="32"/>
      <c r="BW82" s="66"/>
      <c r="BX82" s="66"/>
      <c r="BY82" s="66">
        <f t="shared" si="54"/>
        <v>0</v>
      </c>
      <c r="BZ82" s="33"/>
      <c r="CA82" s="52"/>
    </row>
    <row r="83" spans="4:79">
      <c r="D83" s="32"/>
      <c r="E83" s="66"/>
      <c r="F83" s="66"/>
      <c r="G83" s="66">
        <f t="shared" si="44"/>
        <v>0</v>
      </c>
      <c r="H83" s="33"/>
      <c r="I83" s="52"/>
      <c r="K83" s="32"/>
      <c r="L83" s="66"/>
      <c r="M83" s="66"/>
      <c r="N83" s="66">
        <f t="shared" si="45"/>
        <v>0</v>
      </c>
      <c r="O83" s="33"/>
      <c r="P83" s="52"/>
      <c r="R83" s="32"/>
      <c r="S83" s="66"/>
      <c r="T83" s="66"/>
      <c r="U83" s="66">
        <f t="shared" si="46"/>
        <v>0</v>
      </c>
      <c r="V83" s="33"/>
      <c r="W83" s="52"/>
      <c r="Y83" s="32"/>
      <c r="Z83" s="66"/>
      <c r="AA83" s="66"/>
      <c r="AB83" s="66">
        <f t="shared" si="47"/>
        <v>0</v>
      </c>
      <c r="AC83" s="33"/>
      <c r="AD83" s="52"/>
      <c r="AF83" s="32"/>
      <c r="AG83" s="66"/>
      <c r="AH83" s="66"/>
      <c r="AI83" s="66">
        <f t="shared" si="48"/>
        <v>0</v>
      </c>
      <c r="AJ83" s="33"/>
      <c r="AK83" s="52"/>
      <c r="AM83" s="32"/>
      <c r="AN83" s="66"/>
      <c r="AO83" s="66"/>
      <c r="AP83" s="66">
        <f t="shared" si="49"/>
        <v>0</v>
      </c>
      <c r="AQ83" s="33"/>
      <c r="AR83" s="52"/>
      <c r="AT83" s="32"/>
      <c r="AU83" s="66"/>
      <c r="AV83" s="66"/>
      <c r="AW83" s="66">
        <f t="shared" si="50"/>
        <v>0</v>
      </c>
      <c r="AX83" s="33"/>
      <c r="AY83" s="52"/>
      <c r="BA83" s="32"/>
      <c r="BB83" s="66"/>
      <c r="BC83" s="66"/>
      <c r="BD83" s="66">
        <f t="shared" si="51"/>
        <v>0</v>
      </c>
      <c r="BE83" s="33"/>
      <c r="BF83" s="52"/>
      <c r="BH83" s="32"/>
      <c r="BI83" s="66"/>
      <c r="BJ83" s="66"/>
      <c r="BK83" s="66">
        <f t="shared" si="52"/>
        <v>0</v>
      </c>
      <c r="BL83" s="33"/>
      <c r="BM83" s="52"/>
      <c r="BO83" s="32"/>
      <c r="BP83" s="66"/>
      <c r="BQ83" s="66"/>
      <c r="BR83" s="66">
        <f t="shared" si="53"/>
        <v>0</v>
      </c>
      <c r="BS83" s="33"/>
      <c r="BT83" s="52"/>
      <c r="BV83" s="32"/>
      <c r="BW83" s="66"/>
      <c r="BX83" s="66"/>
      <c r="BY83" s="66">
        <f t="shared" si="54"/>
        <v>0</v>
      </c>
      <c r="BZ83" s="33"/>
      <c r="CA83" s="52"/>
    </row>
    <row r="84" spans="4:79">
      <c r="D84" s="32"/>
      <c r="E84" s="66"/>
      <c r="F84" s="66"/>
      <c r="G84" s="66">
        <f t="shared" si="44"/>
        <v>0</v>
      </c>
      <c r="H84" s="33"/>
      <c r="I84" s="52"/>
      <c r="K84" s="32"/>
      <c r="L84" s="66"/>
      <c r="M84" s="66"/>
      <c r="N84" s="66">
        <f t="shared" si="45"/>
        <v>0</v>
      </c>
      <c r="O84" s="33"/>
      <c r="P84" s="52"/>
      <c r="R84" s="32"/>
      <c r="S84" s="66"/>
      <c r="T84" s="66"/>
      <c r="U84" s="66">
        <f t="shared" si="46"/>
        <v>0</v>
      </c>
      <c r="V84" s="33"/>
      <c r="W84" s="52"/>
      <c r="Y84" s="32"/>
      <c r="Z84" s="66"/>
      <c r="AA84" s="66"/>
      <c r="AB84" s="66">
        <f t="shared" si="47"/>
        <v>0</v>
      </c>
      <c r="AC84" s="33"/>
      <c r="AD84" s="52"/>
      <c r="AF84" s="32"/>
      <c r="AG84" s="66"/>
      <c r="AH84" s="66"/>
      <c r="AI84" s="66">
        <f t="shared" si="48"/>
        <v>0</v>
      </c>
      <c r="AJ84" s="33"/>
      <c r="AK84" s="52"/>
      <c r="AM84" s="32"/>
      <c r="AN84" s="66"/>
      <c r="AO84" s="66"/>
      <c r="AP84" s="66">
        <f t="shared" si="49"/>
        <v>0</v>
      </c>
      <c r="AQ84" s="33"/>
      <c r="AR84" s="52"/>
      <c r="AT84" s="32"/>
      <c r="AU84" s="66"/>
      <c r="AV84" s="66"/>
      <c r="AW84" s="66">
        <f t="shared" si="50"/>
        <v>0</v>
      </c>
      <c r="AX84" s="33"/>
      <c r="AY84" s="52"/>
      <c r="BA84" s="32"/>
      <c r="BB84" s="66"/>
      <c r="BC84" s="66"/>
      <c r="BD84" s="66">
        <f t="shared" si="51"/>
        <v>0</v>
      </c>
      <c r="BE84" s="33"/>
      <c r="BF84" s="52"/>
      <c r="BH84" s="32"/>
      <c r="BI84" s="66"/>
      <c r="BJ84" s="66"/>
      <c r="BK84" s="66">
        <f t="shared" si="52"/>
        <v>0</v>
      </c>
      <c r="BL84" s="33"/>
      <c r="BM84" s="52"/>
      <c r="BO84" s="32"/>
      <c r="BP84" s="66"/>
      <c r="BQ84" s="66"/>
      <c r="BR84" s="66">
        <f t="shared" si="53"/>
        <v>0</v>
      </c>
      <c r="BS84" s="33"/>
      <c r="BT84" s="52"/>
      <c r="BV84" s="32"/>
      <c r="BW84" s="66"/>
      <c r="BX84" s="66"/>
      <c r="BY84" s="66">
        <f t="shared" si="54"/>
        <v>0</v>
      </c>
      <c r="BZ84" s="33"/>
      <c r="CA84" s="52"/>
    </row>
    <row r="85" spans="4:79">
      <c r="D85" s="32"/>
      <c r="E85" s="66"/>
      <c r="F85" s="66"/>
      <c r="G85" s="66">
        <f t="shared" si="44"/>
        <v>0</v>
      </c>
      <c r="H85" s="33"/>
      <c r="I85" s="52"/>
      <c r="K85" s="32"/>
      <c r="L85" s="66"/>
      <c r="M85" s="66"/>
      <c r="N85" s="66">
        <f t="shared" si="45"/>
        <v>0</v>
      </c>
      <c r="O85" s="33"/>
      <c r="P85" s="52"/>
      <c r="R85" s="32"/>
      <c r="S85" s="66"/>
      <c r="T85" s="66"/>
      <c r="U85" s="66">
        <f t="shared" si="46"/>
        <v>0</v>
      </c>
      <c r="V85" s="33"/>
      <c r="W85" s="52"/>
      <c r="Y85" s="32"/>
      <c r="Z85" s="66"/>
      <c r="AA85" s="66"/>
      <c r="AB85" s="66">
        <f t="shared" si="47"/>
        <v>0</v>
      </c>
      <c r="AC85" s="33"/>
      <c r="AD85" s="52"/>
      <c r="AF85" s="32"/>
      <c r="AG85" s="66"/>
      <c r="AH85" s="66"/>
      <c r="AI85" s="66">
        <f t="shared" si="48"/>
        <v>0</v>
      </c>
      <c r="AJ85" s="33"/>
      <c r="AK85" s="52"/>
      <c r="AM85" s="32"/>
      <c r="AN85" s="66"/>
      <c r="AO85" s="66"/>
      <c r="AP85" s="66">
        <f t="shared" si="49"/>
        <v>0</v>
      </c>
      <c r="AQ85" s="33"/>
      <c r="AR85" s="52"/>
      <c r="AT85" s="32"/>
      <c r="AU85" s="66"/>
      <c r="AV85" s="66"/>
      <c r="AW85" s="66">
        <f t="shared" si="50"/>
        <v>0</v>
      </c>
      <c r="AX85" s="33"/>
      <c r="AY85" s="52"/>
      <c r="BA85" s="32"/>
      <c r="BB85" s="66"/>
      <c r="BC85" s="66"/>
      <c r="BD85" s="66">
        <f t="shared" si="51"/>
        <v>0</v>
      </c>
      <c r="BE85" s="33"/>
      <c r="BF85" s="52"/>
      <c r="BH85" s="32"/>
      <c r="BI85" s="66"/>
      <c r="BJ85" s="66"/>
      <c r="BK85" s="66">
        <f t="shared" si="52"/>
        <v>0</v>
      </c>
      <c r="BL85" s="33"/>
      <c r="BM85" s="52"/>
      <c r="BO85" s="32"/>
      <c r="BP85" s="66"/>
      <c r="BQ85" s="66"/>
      <c r="BR85" s="66">
        <f t="shared" si="53"/>
        <v>0</v>
      </c>
      <c r="BS85" s="33"/>
      <c r="BT85" s="52"/>
      <c r="BV85" s="32"/>
      <c r="BW85" s="66"/>
      <c r="BX85" s="66"/>
      <c r="BY85" s="66">
        <f t="shared" si="54"/>
        <v>0</v>
      </c>
      <c r="BZ85" s="33"/>
      <c r="CA85" s="52"/>
    </row>
    <row r="86" spans="4:79">
      <c r="D86" s="32"/>
      <c r="E86" s="66"/>
      <c r="F86" s="66"/>
      <c r="G86" s="66">
        <f t="shared" si="44"/>
        <v>0</v>
      </c>
      <c r="H86" s="33"/>
      <c r="I86" s="52"/>
      <c r="K86" s="32"/>
      <c r="L86" s="66"/>
      <c r="M86" s="66"/>
      <c r="N86" s="66">
        <f t="shared" si="45"/>
        <v>0</v>
      </c>
      <c r="O86" s="33"/>
      <c r="P86" s="52"/>
      <c r="R86" s="32"/>
      <c r="S86" s="66"/>
      <c r="T86" s="66"/>
      <c r="U86" s="66">
        <f t="shared" si="46"/>
        <v>0</v>
      </c>
      <c r="V86" s="33"/>
      <c r="W86" s="52"/>
      <c r="Y86" s="32"/>
      <c r="Z86" s="66"/>
      <c r="AA86" s="66"/>
      <c r="AB86" s="66">
        <f t="shared" si="47"/>
        <v>0</v>
      </c>
      <c r="AC86" s="33"/>
      <c r="AD86" s="52"/>
      <c r="AF86" s="32"/>
      <c r="AG86" s="66"/>
      <c r="AH86" s="66"/>
      <c r="AI86" s="66">
        <f t="shared" si="48"/>
        <v>0</v>
      </c>
      <c r="AJ86" s="33"/>
      <c r="AK86" s="52"/>
      <c r="AM86" s="32"/>
      <c r="AN86" s="66"/>
      <c r="AO86" s="66"/>
      <c r="AP86" s="66">
        <f t="shared" si="49"/>
        <v>0</v>
      </c>
      <c r="AQ86" s="33"/>
      <c r="AR86" s="52"/>
      <c r="AT86" s="32"/>
      <c r="AU86" s="66"/>
      <c r="AV86" s="66"/>
      <c r="AW86" s="66">
        <f t="shared" si="50"/>
        <v>0</v>
      </c>
      <c r="AX86" s="33"/>
      <c r="AY86" s="52"/>
      <c r="BA86" s="32"/>
      <c r="BB86" s="66"/>
      <c r="BC86" s="66"/>
      <c r="BD86" s="66">
        <f t="shared" si="51"/>
        <v>0</v>
      </c>
      <c r="BE86" s="33"/>
      <c r="BF86" s="52"/>
      <c r="BH86" s="32"/>
      <c r="BI86" s="66"/>
      <c r="BJ86" s="66"/>
      <c r="BK86" s="66">
        <f t="shared" si="52"/>
        <v>0</v>
      </c>
      <c r="BL86" s="33"/>
      <c r="BM86" s="52"/>
      <c r="BO86" s="32"/>
      <c r="BP86" s="66"/>
      <c r="BQ86" s="66"/>
      <c r="BR86" s="66">
        <f t="shared" si="53"/>
        <v>0</v>
      </c>
      <c r="BS86" s="33"/>
      <c r="BT86" s="52"/>
      <c r="BV86" s="32"/>
      <c r="BW86" s="66"/>
      <c r="BX86" s="66"/>
      <c r="BY86" s="66">
        <f t="shared" si="54"/>
        <v>0</v>
      </c>
      <c r="BZ86" s="33"/>
      <c r="CA86" s="52"/>
    </row>
    <row r="87" spans="4:79">
      <c r="D87" s="32"/>
      <c r="E87" s="66"/>
      <c r="F87" s="66"/>
      <c r="G87" s="66">
        <f t="shared" si="44"/>
        <v>0</v>
      </c>
      <c r="H87" s="33"/>
      <c r="I87" s="52"/>
      <c r="K87" s="32"/>
      <c r="L87" s="66"/>
      <c r="M87" s="66"/>
      <c r="N87" s="66">
        <f t="shared" si="45"/>
        <v>0</v>
      </c>
      <c r="O87" s="33"/>
      <c r="P87" s="52"/>
      <c r="R87" s="32"/>
      <c r="S87" s="66"/>
      <c r="T87" s="66"/>
      <c r="U87" s="66">
        <f t="shared" si="46"/>
        <v>0</v>
      </c>
      <c r="V87" s="33"/>
      <c r="W87" s="52"/>
      <c r="Y87" s="32"/>
      <c r="Z87" s="66"/>
      <c r="AA87" s="66"/>
      <c r="AB87" s="66">
        <f t="shared" si="47"/>
        <v>0</v>
      </c>
      <c r="AC87" s="33"/>
      <c r="AD87" s="52"/>
      <c r="AF87" s="32"/>
      <c r="AG87" s="66"/>
      <c r="AH87" s="66"/>
      <c r="AI87" s="66">
        <f t="shared" si="48"/>
        <v>0</v>
      </c>
      <c r="AJ87" s="33"/>
      <c r="AK87" s="52"/>
      <c r="AM87" s="32"/>
      <c r="AN87" s="66"/>
      <c r="AO87" s="66"/>
      <c r="AP87" s="66">
        <f t="shared" si="49"/>
        <v>0</v>
      </c>
      <c r="AQ87" s="33"/>
      <c r="AR87" s="52"/>
      <c r="AT87" s="32"/>
      <c r="AU87" s="66"/>
      <c r="AV87" s="66"/>
      <c r="AW87" s="66">
        <f t="shared" si="50"/>
        <v>0</v>
      </c>
      <c r="AX87" s="33"/>
      <c r="AY87" s="52"/>
      <c r="BA87" s="32"/>
      <c r="BB87" s="66"/>
      <c r="BC87" s="66"/>
      <c r="BD87" s="66">
        <f t="shared" si="51"/>
        <v>0</v>
      </c>
      <c r="BE87" s="33"/>
      <c r="BF87" s="52"/>
      <c r="BH87" s="32"/>
      <c r="BI87" s="66"/>
      <c r="BJ87" s="66"/>
      <c r="BK87" s="66">
        <f t="shared" si="52"/>
        <v>0</v>
      </c>
      <c r="BL87" s="33"/>
      <c r="BM87" s="52"/>
      <c r="BO87" s="32"/>
      <c r="BP87" s="66"/>
      <c r="BQ87" s="66"/>
      <c r="BR87" s="66">
        <f t="shared" si="53"/>
        <v>0</v>
      </c>
      <c r="BS87" s="33"/>
      <c r="BT87" s="52"/>
      <c r="BV87" s="32"/>
      <c r="BW87" s="66"/>
      <c r="BX87" s="66"/>
      <c r="BY87" s="66">
        <f t="shared" si="54"/>
        <v>0</v>
      </c>
      <c r="BZ87" s="33"/>
      <c r="CA87" s="52"/>
    </row>
    <row r="88" spans="4:79">
      <c r="D88" s="32"/>
      <c r="E88" s="66"/>
      <c r="F88" s="66"/>
      <c r="G88" s="66">
        <f t="shared" si="44"/>
        <v>0</v>
      </c>
      <c r="H88" s="33"/>
      <c r="I88" s="52"/>
      <c r="K88" s="32"/>
      <c r="L88" s="66"/>
      <c r="M88" s="66"/>
      <c r="N88" s="66">
        <f t="shared" si="45"/>
        <v>0</v>
      </c>
      <c r="O88" s="33"/>
      <c r="P88" s="52"/>
      <c r="R88" s="32"/>
      <c r="S88" s="66"/>
      <c r="T88" s="66"/>
      <c r="U88" s="66">
        <f t="shared" si="46"/>
        <v>0</v>
      </c>
      <c r="V88" s="33"/>
      <c r="W88" s="52"/>
      <c r="Y88" s="32"/>
      <c r="Z88" s="66"/>
      <c r="AA88" s="66"/>
      <c r="AB88" s="66">
        <f t="shared" si="47"/>
        <v>0</v>
      </c>
      <c r="AC88" s="33"/>
      <c r="AD88" s="52"/>
      <c r="AF88" s="32"/>
      <c r="AG88" s="66"/>
      <c r="AH88" s="66"/>
      <c r="AI88" s="66">
        <f t="shared" si="48"/>
        <v>0</v>
      </c>
      <c r="AJ88" s="33"/>
      <c r="AK88" s="52"/>
      <c r="AM88" s="32"/>
      <c r="AN88" s="66"/>
      <c r="AO88" s="66"/>
      <c r="AP88" s="66">
        <f t="shared" si="49"/>
        <v>0</v>
      </c>
      <c r="AQ88" s="33"/>
      <c r="AR88" s="52"/>
      <c r="AT88" s="32"/>
      <c r="AU88" s="66"/>
      <c r="AV88" s="66"/>
      <c r="AW88" s="66">
        <f t="shared" si="50"/>
        <v>0</v>
      </c>
      <c r="AX88" s="33"/>
      <c r="AY88" s="52"/>
      <c r="BA88" s="32"/>
      <c r="BB88" s="66"/>
      <c r="BC88" s="66"/>
      <c r="BD88" s="66">
        <f t="shared" si="51"/>
        <v>0</v>
      </c>
      <c r="BE88" s="33"/>
      <c r="BF88" s="52"/>
      <c r="BH88" s="32"/>
      <c r="BI88" s="66"/>
      <c r="BJ88" s="66"/>
      <c r="BK88" s="66">
        <f t="shared" si="52"/>
        <v>0</v>
      </c>
      <c r="BL88" s="33"/>
      <c r="BM88" s="52"/>
      <c r="BO88" s="32"/>
      <c r="BP88" s="66"/>
      <c r="BQ88" s="66"/>
      <c r="BR88" s="66">
        <f t="shared" si="53"/>
        <v>0</v>
      </c>
      <c r="BS88" s="33"/>
      <c r="BT88" s="52"/>
      <c r="BV88" s="32"/>
      <c r="BW88" s="66"/>
      <c r="BX88" s="66"/>
      <c r="BY88" s="66">
        <f t="shared" si="54"/>
        <v>0</v>
      </c>
      <c r="BZ88" s="33"/>
      <c r="CA88" s="52"/>
    </row>
    <row r="89" spans="4:79">
      <c r="D89" s="32"/>
      <c r="E89" s="66"/>
      <c r="F89" s="66"/>
      <c r="G89" s="66">
        <f t="shared" si="44"/>
        <v>0</v>
      </c>
      <c r="H89" s="33"/>
      <c r="I89" s="52"/>
      <c r="K89" s="32"/>
      <c r="L89" s="66"/>
      <c r="M89" s="66"/>
      <c r="N89" s="66">
        <f t="shared" si="45"/>
        <v>0</v>
      </c>
      <c r="O89" s="33"/>
      <c r="P89" s="52"/>
      <c r="R89" s="32"/>
      <c r="S89" s="66"/>
      <c r="T89" s="66"/>
      <c r="U89" s="66">
        <f t="shared" si="46"/>
        <v>0</v>
      </c>
      <c r="V89" s="33"/>
      <c r="W89" s="52"/>
      <c r="Y89" s="32"/>
      <c r="Z89" s="66"/>
      <c r="AA89" s="66"/>
      <c r="AB89" s="66">
        <f t="shared" si="47"/>
        <v>0</v>
      </c>
      <c r="AC89" s="33"/>
      <c r="AD89" s="52"/>
      <c r="AF89" s="32"/>
      <c r="AG89" s="66"/>
      <c r="AH89" s="66"/>
      <c r="AI89" s="66">
        <f t="shared" si="48"/>
        <v>0</v>
      </c>
      <c r="AJ89" s="33"/>
      <c r="AK89" s="52"/>
      <c r="AM89" s="32"/>
      <c r="AN89" s="66"/>
      <c r="AO89" s="66"/>
      <c r="AP89" s="66">
        <f t="shared" si="49"/>
        <v>0</v>
      </c>
      <c r="AQ89" s="33"/>
      <c r="AR89" s="52"/>
      <c r="AT89" s="32"/>
      <c r="AU89" s="66"/>
      <c r="AV89" s="66"/>
      <c r="AW89" s="66">
        <f t="shared" si="50"/>
        <v>0</v>
      </c>
      <c r="AX89" s="33"/>
      <c r="AY89" s="52"/>
      <c r="BA89" s="32"/>
      <c r="BB89" s="66"/>
      <c r="BC89" s="66"/>
      <c r="BD89" s="66">
        <f t="shared" si="51"/>
        <v>0</v>
      </c>
      <c r="BE89" s="33"/>
      <c r="BF89" s="52"/>
      <c r="BH89" s="32"/>
      <c r="BI89" s="66"/>
      <c r="BJ89" s="66"/>
      <c r="BK89" s="66">
        <f t="shared" si="52"/>
        <v>0</v>
      </c>
      <c r="BL89" s="33"/>
      <c r="BM89" s="52"/>
      <c r="BO89" s="32"/>
      <c r="BP89" s="66"/>
      <c r="BQ89" s="66"/>
      <c r="BR89" s="66">
        <f t="shared" si="53"/>
        <v>0</v>
      </c>
      <c r="BS89" s="33"/>
      <c r="BT89" s="52"/>
      <c r="BV89" s="32"/>
      <c r="BW89" s="66"/>
      <c r="BX89" s="66"/>
      <c r="BY89" s="66">
        <f t="shared" si="54"/>
        <v>0</v>
      </c>
      <c r="BZ89" s="33"/>
      <c r="CA89" s="52"/>
    </row>
    <row r="90" spans="4:79">
      <c r="D90" s="32"/>
      <c r="E90" s="66"/>
      <c r="F90" s="66"/>
      <c r="G90" s="66">
        <f t="shared" si="44"/>
        <v>0</v>
      </c>
      <c r="H90" s="33"/>
      <c r="I90" s="52"/>
      <c r="K90" s="32"/>
      <c r="L90" s="66"/>
      <c r="M90" s="66"/>
      <c r="N90" s="66">
        <f t="shared" si="45"/>
        <v>0</v>
      </c>
      <c r="O90" s="33"/>
      <c r="P90" s="52"/>
      <c r="R90" s="32"/>
      <c r="S90" s="66"/>
      <c r="T90" s="66"/>
      <c r="U90" s="66">
        <f t="shared" si="46"/>
        <v>0</v>
      </c>
      <c r="V90" s="33"/>
      <c r="W90" s="52"/>
      <c r="Y90" s="32"/>
      <c r="Z90" s="66"/>
      <c r="AA90" s="66"/>
      <c r="AB90" s="66">
        <f t="shared" si="47"/>
        <v>0</v>
      </c>
      <c r="AC90" s="33"/>
      <c r="AD90" s="52"/>
      <c r="AF90" s="32"/>
      <c r="AG90" s="66"/>
      <c r="AH90" s="66"/>
      <c r="AI90" s="66">
        <f t="shared" si="48"/>
        <v>0</v>
      </c>
      <c r="AJ90" s="33"/>
      <c r="AK90" s="52"/>
      <c r="AM90" s="32"/>
      <c r="AN90" s="66"/>
      <c r="AO90" s="66"/>
      <c r="AP90" s="66">
        <f t="shared" si="49"/>
        <v>0</v>
      </c>
      <c r="AQ90" s="33"/>
      <c r="AR90" s="52"/>
      <c r="AT90" s="32"/>
      <c r="AU90" s="66"/>
      <c r="AV90" s="66"/>
      <c r="AW90" s="66">
        <f t="shared" si="50"/>
        <v>0</v>
      </c>
      <c r="AX90" s="33"/>
      <c r="AY90" s="52"/>
      <c r="BA90" s="32"/>
      <c r="BB90" s="66"/>
      <c r="BC90" s="66"/>
      <c r="BD90" s="66">
        <f t="shared" si="51"/>
        <v>0</v>
      </c>
      <c r="BE90" s="33"/>
      <c r="BF90" s="52"/>
      <c r="BH90" s="32"/>
      <c r="BI90" s="66"/>
      <c r="BJ90" s="66"/>
      <c r="BK90" s="66">
        <f t="shared" si="52"/>
        <v>0</v>
      </c>
      <c r="BL90" s="33"/>
      <c r="BM90" s="52"/>
      <c r="BO90" s="32"/>
      <c r="BP90" s="66"/>
      <c r="BQ90" s="66"/>
      <c r="BR90" s="66">
        <f t="shared" si="53"/>
        <v>0</v>
      </c>
      <c r="BS90" s="33"/>
      <c r="BT90" s="52"/>
      <c r="BV90" s="32"/>
      <c r="BW90" s="66"/>
      <c r="BX90" s="66"/>
      <c r="BY90" s="66">
        <f t="shared" si="54"/>
        <v>0</v>
      </c>
      <c r="BZ90" s="33"/>
      <c r="CA90" s="52"/>
    </row>
    <row r="91" spans="4:79">
      <c r="D91" s="32"/>
      <c r="E91" s="66"/>
      <c r="F91" s="66"/>
      <c r="G91" s="66">
        <f t="shared" si="44"/>
        <v>0</v>
      </c>
      <c r="H91" s="33"/>
      <c r="I91" s="52"/>
      <c r="K91" s="32"/>
      <c r="L91" s="66"/>
      <c r="M91" s="66"/>
      <c r="N91" s="66">
        <f t="shared" si="45"/>
        <v>0</v>
      </c>
      <c r="O91" s="33"/>
      <c r="P91" s="52"/>
      <c r="R91" s="32"/>
      <c r="S91" s="66"/>
      <c r="T91" s="66"/>
      <c r="U91" s="66">
        <f t="shared" si="46"/>
        <v>0</v>
      </c>
      <c r="V91" s="33"/>
      <c r="W91" s="52"/>
      <c r="Y91" s="32"/>
      <c r="Z91" s="66"/>
      <c r="AA91" s="66"/>
      <c r="AB91" s="66">
        <f t="shared" si="47"/>
        <v>0</v>
      </c>
      <c r="AC91" s="33"/>
      <c r="AD91" s="52"/>
      <c r="AF91" s="32"/>
      <c r="AG91" s="66"/>
      <c r="AH91" s="66"/>
      <c r="AI91" s="66">
        <f t="shared" si="48"/>
        <v>0</v>
      </c>
      <c r="AJ91" s="33"/>
      <c r="AK91" s="52"/>
      <c r="AM91" s="32"/>
      <c r="AN91" s="66"/>
      <c r="AO91" s="66"/>
      <c r="AP91" s="66">
        <f t="shared" si="49"/>
        <v>0</v>
      </c>
      <c r="AQ91" s="33"/>
      <c r="AR91" s="52"/>
      <c r="AT91" s="32"/>
      <c r="AU91" s="66"/>
      <c r="AV91" s="66"/>
      <c r="AW91" s="66">
        <f t="shared" si="50"/>
        <v>0</v>
      </c>
      <c r="AX91" s="33"/>
      <c r="AY91" s="52"/>
      <c r="BA91" s="32"/>
      <c r="BB91" s="66"/>
      <c r="BC91" s="66"/>
      <c r="BD91" s="66">
        <f t="shared" si="51"/>
        <v>0</v>
      </c>
      <c r="BE91" s="33"/>
      <c r="BF91" s="52"/>
      <c r="BH91" s="32"/>
      <c r="BI91" s="66"/>
      <c r="BJ91" s="66"/>
      <c r="BK91" s="66">
        <f t="shared" si="52"/>
        <v>0</v>
      </c>
      <c r="BL91" s="33"/>
      <c r="BM91" s="52"/>
      <c r="BO91" s="32"/>
      <c r="BP91" s="66"/>
      <c r="BQ91" s="66"/>
      <c r="BR91" s="66">
        <f t="shared" si="53"/>
        <v>0</v>
      </c>
      <c r="BS91" s="33"/>
      <c r="BT91" s="52"/>
      <c r="BV91" s="32"/>
      <c r="BW91" s="66"/>
      <c r="BX91" s="66"/>
      <c r="BY91" s="66">
        <f t="shared" si="54"/>
        <v>0</v>
      </c>
      <c r="BZ91" s="33"/>
      <c r="CA91" s="52"/>
    </row>
    <row r="92" spans="4:79">
      <c r="D92" s="32"/>
      <c r="E92" s="66"/>
      <c r="F92" s="66"/>
      <c r="G92" s="66">
        <f t="shared" si="44"/>
        <v>0</v>
      </c>
      <c r="H92" s="33"/>
      <c r="I92" s="52"/>
      <c r="K92" s="32"/>
      <c r="L92" s="66"/>
      <c r="M92" s="66"/>
      <c r="N92" s="66">
        <f t="shared" si="45"/>
        <v>0</v>
      </c>
      <c r="O92" s="33"/>
      <c r="P92" s="52"/>
      <c r="R92" s="32"/>
      <c r="S92" s="66"/>
      <c r="T92" s="66"/>
      <c r="U92" s="66">
        <f t="shared" si="46"/>
        <v>0</v>
      </c>
      <c r="V92" s="33"/>
      <c r="W92" s="52"/>
      <c r="Y92" s="32"/>
      <c r="Z92" s="66"/>
      <c r="AA92" s="66"/>
      <c r="AB92" s="66">
        <f t="shared" si="47"/>
        <v>0</v>
      </c>
      <c r="AC92" s="33"/>
      <c r="AD92" s="52"/>
      <c r="AF92" s="32"/>
      <c r="AG92" s="66"/>
      <c r="AH92" s="66"/>
      <c r="AI92" s="66">
        <f t="shared" si="48"/>
        <v>0</v>
      </c>
      <c r="AJ92" s="33"/>
      <c r="AK92" s="52"/>
      <c r="AM92" s="32"/>
      <c r="AN92" s="66"/>
      <c r="AO92" s="66"/>
      <c r="AP92" s="66">
        <f t="shared" si="49"/>
        <v>0</v>
      </c>
      <c r="AQ92" s="33"/>
      <c r="AR92" s="52"/>
      <c r="AT92" s="32"/>
      <c r="AU92" s="66"/>
      <c r="AV92" s="66"/>
      <c r="AW92" s="66">
        <f t="shared" si="50"/>
        <v>0</v>
      </c>
      <c r="AX92" s="33"/>
      <c r="AY92" s="52"/>
      <c r="BA92" s="32"/>
      <c r="BB92" s="66"/>
      <c r="BC92" s="66"/>
      <c r="BD92" s="66">
        <f t="shared" si="51"/>
        <v>0</v>
      </c>
      <c r="BE92" s="33"/>
      <c r="BF92" s="52"/>
      <c r="BH92" s="32"/>
      <c r="BI92" s="66"/>
      <c r="BJ92" s="66"/>
      <c r="BK92" s="66">
        <f t="shared" si="52"/>
        <v>0</v>
      </c>
      <c r="BL92" s="33"/>
      <c r="BM92" s="52"/>
      <c r="BO92" s="32"/>
      <c r="BP92" s="66"/>
      <c r="BQ92" s="66"/>
      <c r="BR92" s="66">
        <f t="shared" si="53"/>
        <v>0</v>
      </c>
      <c r="BS92" s="33"/>
      <c r="BT92" s="52"/>
      <c r="BV92" s="32"/>
      <c r="BW92" s="66"/>
      <c r="BX92" s="66"/>
      <c r="BY92" s="66">
        <f t="shared" si="54"/>
        <v>0</v>
      </c>
      <c r="BZ92" s="33"/>
      <c r="CA92" s="52"/>
    </row>
    <row r="93" spans="4:79">
      <c r="D93" s="34" t="s">
        <v>40</v>
      </c>
      <c r="E93" s="68">
        <f>SUM(E76:E92)</f>
        <v>0</v>
      </c>
      <c r="F93" s="68">
        <f>SUM(F76:F92)</f>
        <v>0</v>
      </c>
      <c r="G93" s="68">
        <f>SUM(G76:G92)</f>
        <v>0</v>
      </c>
      <c r="H93" s="35"/>
      <c r="I93" s="53"/>
      <c r="K93" s="34" t="s">
        <v>40</v>
      </c>
      <c r="L93" s="68">
        <f>SUM(L76:L92)</f>
        <v>0</v>
      </c>
      <c r="M93" s="68">
        <f>SUM(M76:M92)</f>
        <v>0</v>
      </c>
      <c r="N93" s="68">
        <f>SUM(N76:N92)</f>
        <v>0</v>
      </c>
      <c r="O93" s="35"/>
      <c r="P93" s="53"/>
      <c r="R93" s="34" t="s">
        <v>40</v>
      </c>
      <c r="S93" s="68">
        <f>SUM(S76:S92)</f>
        <v>0</v>
      </c>
      <c r="T93" s="68">
        <f>SUM(T76:T92)</f>
        <v>0</v>
      </c>
      <c r="U93" s="68">
        <f>SUM(U76:U92)</f>
        <v>0</v>
      </c>
      <c r="V93" s="35"/>
      <c r="W93" s="53"/>
      <c r="Y93" s="34" t="s">
        <v>40</v>
      </c>
      <c r="Z93" s="68">
        <f>SUM(Z76:Z92)</f>
        <v>0</v>
      </c>
      <c r="AA93" s="68">
        <f>SUM(AA76:AA92)</f>
        <v>0</v>
      </c>
      <c r="AB93" s="68">
        <f>SUM(AB76:AB92)</f>
        <v>0</v>
      </c>
      <c r="AC93" s="35"/>
      <c r="AD93" s="53"/>
      <c r="AF93" s="34" t="s">
        <v>40</v>
      </c>
      <c r="AG93" s="68">
        <f>SUM(AG76:AG92)</f>
        <v>0</v>
      </c>
      <c r="AH93" s="68">
        <f>SUM(AH76:AH92)</f>
        <v>0</v>
      </c>
      <c r="AI93" s="68">
        <f>SUM(AI76:AI92)</f>
        <v>0</v>
      </c>
      <c r="AJ93" s="35"/>
      <c r="AK93" s="53"/>
      <c r="AM93" s="34" t="s">
        <v>40</v>
      </c>
      <c r="AN93" s="68">
        <f>SUM(AN76:AN92)</f>
        <v>0</v>
      </c>
      <c r="AO93" s="68">
        <f>SUM(AO76:AO92)</f>
        <v>0</v>
      </c>
      <c r="AP93" s="68">
        <f>SUM(AP76:AP92)</f>
        <v>0</v>
      </c>
      <c r="AQ93" s="35"/>
      <c r="AR93" s="53"/>
      <c r="AT93" s="34" t="s">
        <v>40</v>
      </c>
      <c r="AU93" s="68">
        <f>SUM(AU76:AU92)</f>
        <v>0</v>
      </c>
      <c r="AV93" s="68">
        <f>SUM(AV76:AV92)</f>
        <v>0</v>
      </c>
      <c r="AW93" s="68">
        <f>SUM(AW76:AW92)</f>
        <v>0</v>
      </c>
      <c r="AX93" s="35"/>
      <c r="AY93" s="53"/>
      <c r="BA93" s="34" t="s">
        <v>40</v>
      </c>
      <c r="BB93" s="68">
        <f>SUM(BB76:BB92)</f>
        <v>0</v>
      </c>
      <c r="BC93" s="68">
        <f>SUM(BC76:BC92)</f>
        <v>0</v>
      </c>
      <c r="BD93" s="68">
        <f>SUM(BD76:BD92)</f>
        <v>0</v>
      </c>
      <c r="BE93" s="35"/>
      <c r="BF93" s="53"/>
      <c r="BH93" s="34" t="s">
        <v>40</v>
      </c>
      <c r="BI93" s="68">
        <f>SUM(BI76:BI92)</f>
        <v>0</v>
      </c>
      <c r="BJ93" s="68">
        <f>SUM(BJ76:BJ92)</f>
        <v>0</v>
      </c>
      <c r="BK93" s="68">
        <f>SUM(BK76:BK92)</f>
        <v>0</v>
      </c>
      <c r="BL93" s="35"/>
      <c r="BM93" s="53"/>
      <c r="BO93" s="34" t="s">
        <v>40</v>
      </c>
      <c r="BP93" s="68">
        <f>SUM(BP76:BP92)</f>
        <v>0</v>
      </c>
      <c r="BQ93" s="68">
        <f>SUM(BQ76:BQ92)</f>
        <v>0</v>
      </c>
      <c r="BR93" s="68">
        <f>SUM(BR76:BR92)</f>
        <v>0</v>
      </c>
      <c r="BS93" s="35"/>
      <c r="BT93" s="53"/>
      <c r="BV93" s="34" t="s">
        <v>40</v>
      </c>
      <c r="BW93" s="68">
        <f>SUM(BW76:BW92)</f>
        <v>0</v>
      </c>
      <c r="BX93" s="68">
        <f>SUM(BX76:BX92)</f>
        <v>0</v>
      </c>
      <c r="BY93" s="68">
        <f>SUM(BY76:BY92)</f>
        <v>0</v>
      </c>
      <c r="BZ93" s="35"/>
      <c r="CA93" s="53"/>
    </row>
    <row r="94" spans="4:79" ht="15.75" thickBot="1"/>
    <row r="95" spans="4:79" ht="19.5" thickBot="1">
      <c r="D95" s="73" t="s">
        <v>41</v>
      </c>
      <c r="E95" s="74"/>
      <c r="F95" s="74"/>
      <c r="G95" s="74"/>
      <c r="H95" s="75"/>
      <c r="K95" s="73" t="s">
        <v>41</v>
      </c>
      <c r="L95" s="74"/>
      <c r="M95" s="74"/>
      <c r="N95" s="74"/>
      <c r="O95" s="75"/>
      <c r="R95" s="73" t="s">
        <v>41</v>
      </c>
      <c r="S95" s="74"/>
      <c r="T95" s="74"/>
      <c r="U95" s="74"/>
      <c r="V95" s="75"/>
      <c r="Y95" s="73" t="s">
        <v>41</v>
      </c>
      <c r="Z95" s="74"/>
      <c r="AA95" s="74"/>
      <c r="AB95" s="74"/>
      <c r="AC95" s="75"/>
      <c r="AF95" s="73" t="s">
        <v>41</v>
      </c>
      <c r="AG95" s="74"/>
      <c r="AH95" s="74"/>
      <c r="AI95" s="74"/>
      <c r="AJ95" s="75"/>
      <c r="AM95" s="73" t="s">
        <v>41</v>
      </c>
      <c r="AN95" s="74"/>
      <c r="AO95" s="74"/>
      <c r="AP95" s="74"/>
      <c r="AQ95" s="75"/>
      <c r="AT95" s="73" t="s">
        <v>41</v>
      </c>
      <c r="AU95" s="74"/>
      <c r="AV95" s="74"/>
      <c r="AW95" s="74"/>
      <c r="AX95" s="75"/>
      <c r="BA95" s="73" t="s">
        <v>41</v>
      </c>
      <c r="BB95" s="74"/>
      <c r="BC95" s="74"/>
      <c r="BD95" s="74"/>
      <c r="BE95" s="75"/>
      <c r="BH95" s="73" t="s">
        <v>41</v>
      </c>
      <c r="BI95" s="74"/>
      <c r="BJ95" s="74"/>
      <c r="BK95" s="74"/>
      <c r="BL95" s="75"/>
      <c r="BO95" s="73" t="s">
        <v>41</v>
      </c>
      <c r="BP95" s="74"/>
      <c r="BQ95" s="74"/>
      <c r="BR95" s="74"/>
      <c r="BS95" s="75"/>
      <c r="BV95" s="73" t="s">
        <v>41</v>
      </c>
      <c r="BW95" s="74"/>
      <c r="BX95" s="74"/>
      <c r="BY95" s="74"/>
      <c r="BZ95" s="75"/>
    </row>
    <row r="96" spans="4:79">
      <c r="D96" s="36" t="s">
        <v>4</v>
      </c>
      <c r="E96" s="36" t="s">
        <v>2</v>
      </c>
      <c r="F96" s="36" t="s">
        <v>0</v>
      </c>
      <c r="G96" s="36" t="s">
        <v>21</v>
      </c>
      <c r="H96" s="36" t="s">
        <v>1</v>
      </c>
      <c r="K96" s="36" t="s">
        <v>4</v>
      </c>
      <c r="L96" s="36" t="s">
        <v>2</v>
      </c>
      <c r="M96" s="36" t="s">
        <v>0</v>
      </c>
      <c r="N96" s="36" t="s">
        <v>21</v>
      </c>
      <c r="O96" s="36" t="s">
        <v>1</v>
      </c>
      <c r="R96" s="36" t="s">
        <v>4</v>
      </c>
      <c r="S96" s="36" t="s">
        <v>2</v>
      </c>
      <c r="T96" s="36" t="s">
        <v>0</v>
      </c>
      <c r="U96" s="36" t="s">
        <v>21</v>
      </c>
      <c r="V96" s="36" t="s">
        <v>1</v>
      </c>
      <c r="Y96" s="36" t="s">
        <v>4</v>
      </c>
      <c r="Z96" s="36" t="s">
        <v>2</v>
      </c>
      <c r="AA96" s="36" t="s">
        <v>0</v>
      </c>
      <c r="AB96" s="36" t="s">
        <v>21</v>
      </c>
      <c r="AC96" s="36" t="s">
        <v>1</v>
      </c>
      <c r="AF96" s="36" t="s">
        <v>4</v>
      </c>
      <c r="AG96" s="36" t="s">
        <v>2</v>
      </c>
      <c r="AH96" s="36" t="s">
        <v>0</v>
      </c>
      <c r="AI96" s="36" t="s">
        <v>21</v>
      </c>
      <c r="AJ96" s="36" t="s">
        <v>1</v>
      </c>
      <c r="AM96" s="36" t="s">
        <v>4</v>
      </c>
      <c r="AN96" s="36" t="s">
        <v>2</v>
      </c>
      <c r="AO96" s="36" t="s">
        <v>0</v>
      </c>
      <c r="AP96" s="36" t="s">
        <v>21</v>
      </c>
      <c r="AQ96" s="36" t="s">
        <v>1</v>
      </c>
      <c r="AT96" s="36" t="s">
        <v>4</v>
      </c>
      <c r="AU96" s="36" t="s">
        <v>2</v>
      </c>
      <c r="AV96" s="36" t="s">
        <v>0</v>
      </c>
      <c r="AW96" s="36" t="s">
        <v>21</v>
      </c>
      <c r="AX96" s="36" t="s">
        <v>1</v>
      </c>
      <c r="BA96" s="36" t="s">
        <v>4</v>
      </c>
      <c r="BB96" s="36" t="s">
        <v>2</v>
      </c>
      <c r="BC96" s="36" t="s">
        <v>0</v>
      </c>
      <c r="BD96" s="36" t="s">
        <v>21</v>
      </c>
      <c r="BE96" s="36" t="s">
        <v>1</v>
      </c>
      <c r="BH96" s="36" t="s">
        <v>4</v>
      </c>
      <c r="BI96" s="36" t="s">
        <v>2</v>
      </c>
      <c r="BJ96" s="36" t="s">
        <v>0</v>
      </c>
      <c r="BK96" s="36" t="s">
        <v>21</v>
      </c>
      <c r="BL96" s="36" t="s">
        <v>1</v>
      </c>
      <c r="BO96" s="36" t="s">
        <v>4</v>
      </c>
      <c r="BP96" s="36" t="s">
        <v>2</v>
      </c>
      <c r="BQ96" s="36" t="s">
        <v>0</v>
      </c>
      <c r="BR96" s="36" t="s">
        <v>21</v>
      </c>
      <c r="BS96" s="36" t="s">
        <v>1</v>
      </c>
      <c r="BV96" s="36" t="s">
        <v>4</v>
      </c>
      <c r="BW96" s="36" t="s">
        <v>2</v>
      </c>
      <c r="BX96" s="36" t="s">
        <v>0</v>
      </c>
      <c r="BY96" s="36" t="s">
        <v>21</v>
      </c>
      <c r="BZ96" s="36" t="s">
        <v>1</v>
      </c>
    </row>
    <row r="97" spans="4:78">
      <c r="D97" s="32"/>
      <c r="E97" s="66"/>
      <c r="F97" s="66"/>
      <c r="G97" s="66">
        <f>E97-F97</f>
        <v>0</v>
      </c>
      <c r="H97" s="33"/>
      <c r="K97" s="32"/>
      <c r="L97" s="66"/>
      <c r="M97" s="66"/>
      <c r="N97" s="66">
        <f>L97-M97</f>
        <v>0</v>
      </c>
      <c r="O97" s="33"/>
      <c r="R97" s="32"/>
      <c r="S97" s="66"/>
      <c r="T97" s="66"/>
      <c r="U97" s="66">
        <f>S97-T97</f>
        <v>0</v>
      </c>
      <c r="V97" s="33"/>
      <c r="Y97" s="32"/>
      <c r="Z97" s="66"/>
      <c r="AA97" s="66"/>
      <c r="AB97" s="66">
        <f>Z97-AA97</f>
        <v>0</v>
      </c>
      <c r="AC97" s="33"/>
      <c r="AF97" s="32"/>
      <c r="AG97" s="66"/>
      <c r="AH97" s="66"/>
      <c r="AI97" s="66">
        <f>AG97-AH97</f>
        <v>0</v>
      </c>
      <c r="AJ97" s="33"/>
      <c r="AM97" s="32"/>
      <c r="AN97" s="66"/>
      <c r="AO97" s="66"/>
      <c r="AP97" s="66">
        <f>AN97-AO97</f>
        <v>0</v>
      </c>
      <c r="AQ97" s="33"/>
      <c r="AT97" s="32"/>
      <c r="AU97" s="66"/>
      <c r="AV97" s="66"/>
      <c r="AW97" s="66">
        <f>AU97-AV97</f>
        <v>0</v>
      </c>
      <c r="AX97" s="33"/>
      <c r="BA97" s="32"/>
      <c r="BB97" s="66"/>
      <c r="BC97" s="66"/>
      <c r="BD97" s="66">
        <f>BB97-BC97</f>
        <v>0</v>
      </c>
      <c r="BE97" s="33"/>
      <c r="BH97" s="32"/>
      <c r="BI97" s="66"/>
      <c r="BJ97" s="66"/>
      <c r="BK97" s="66">
        <f>BI97-BJ97</f>
        <v>0</v>
      </c>
      <c r="BL97" s="33"/>
      <c r="BO97" s="32"/>
      <c r="BP97" s="66"/>
      <c r="BQ97" s="66"/>
      <c r="BR97" s="66">
        <f>BP97-BQ97</f>
        <v>0</v>
      </c>
      <c r="BS97" s="33"/>
      <c r="BV97" s="32"/>
      <c r="BW97" s="66"/>
      <c r="BX97" s="66"/>
      <c r="BY97" s="66">
        <f>BW97-BX97</f>
        <v>0</v>
      </c>
      <c r="BZ97" s="33"/>
    </row>
    <row r="98" spans="4:78">
      <c r="D98" s="32"/>
      <c r="E98" s="66"/>
      <c r="F98" s="66"/>
      <c r="G98" s="66">
        <f t="shared" ref="G98:G113" si="55">E98-F98</f>
        <v>0</v>
      </c>
      <c r="H98" s="33"/>
      <c r="K98" s="32"/>
      <c r="L98" s="66"/>
      <c r="M98" s="66"/>
      <c r="N98" s="66">
        <f t="shared" ref="N98:N113" si="56">L98-M98</f>
        <v>0</v>
      </c>
      <c r="O98" s="33"/>
      <c r="R98" s="32"/>
      <c r="S98" s="66"/>
      <c r="T98" s="66"/>
      <c r="U98" s="66">
        <f t="shared" ref="U98:U113" si="57">S98-T98</f>
        <v>0</v>
      </c>
      <c r="V98" s="33"/>
      <c r="Y98" s="32"/>
      <c r="Z98" s="66"/>
      <c r="AA98" s="66"/>
      <c r="AB98" s="66">
        <f t="shared" ref="AB98:AB113" si="58">Z98-AA98</f>
        <v>0</v>
      </c>
      <c r="AC98" s="33"/>
      <c r="AF98" s="32"/>
      <c r="AG98" s="66"/>
      <c r="AH98" s="66"/>
      <c r="AI98" s="66">
        <f t="shared" ref="AI98:AI113" si="59">AG98-AH98</f>
        <v>0</v>
      </c>
      <c r="AJ98" s="33"/>
      <c r="AM98" s="32"/>
      <c r="AN98" s="66"/>
      <c r="AO98" s="66"/>
      <c r="AP98" s="66">
        <f t="shared" ref="AP98:AP113" si="60">AN98-AO98</f>
        <v>0</v>
      </c>
      <c r="AQ98" s="33"/>
      <c r="AT98" s="32"/>
      <c r="AU98" s="66"/>
      <c r="AV98" s="66"/>
      <c r="AW98" s="66">
        <f t="shared" ref="AW98:AW113" si="61">AU98-AV98</f>
        <v>0</v>
      </c>
      <c r="AX98" s="33"/>
      <c r="BA98" s="32"/>
      <c r="BB98" s="66"/>
      <c r="BC98" s="66"/>
      <c r="BD98" s="66">
        <f t="shared" ref="BD98:BD113" si="62">BB98-BC98</f>
        <v>0</v>
      </c>
      <c r="BE98" s="33"/>
      <c r="BH98" s="32"/>
      <c r="BI98" s="66"/>
      <c r="BJ98" s="66"/>
      <c r="BK98" s="66">
        <f t="shared" ref="BK98:BK113" si="63">BI98-BJ98</f>
        <v>0</v>
      </c>
      <c r="BL98" s="33"/>
      <c r="BO98" s="32"/>
      <c r="BP98" s="66"/>
      <c r="BQ98" s="66"/>
      <c r="BR98" s="66">
        <f t="shared" ref="BR98:BR113" si="64">BP98-BQ98</f>
        <v>0</v>
      </c>
      <c r="BS98" s="33"/>
      <c r="BV98" s="32"/>
      <c r="BW98" s="66"/>
      <c r="BX98" s="66"/>
      <c r="BY98" s="66">
        <f t="shared" ref="BY98:BY113" si="65">BW98-BX98</f>
        <v>0</v>
      </c>
      <c r="BZ98" s="33"/>
    </row>
    <row r="99" spans="4:78">
      <c r="D99" s="32"/>
      <c r="E99" s="66"/>
      <c r="F99" s="66"/>
      <c r="G99" s="66">
        <f t="shared" si="55"/>
        <v>0</v>
      </c>
      <c r="H99" s="33"/>
      <c r="K99" s="32"/>
      <c r="L99" s="66"/>
      <c r="M99" s="66"/>
      <c r="N99" s="66">
        <f t="shared" si="56"/>
        <v>0</v>
      </c>
      <c r="O99" s="33"/>
      <c r="R99" s="32"/>
      <c r="S99" s="66"/>
      <c r="T99" s="66"/>
      <c r="U99" s="66">
        <f t="shared" si="57"/>
        <v>0</v>
      </c>
      <c r="V99" s="33"/>
      <c r="Y99" s="32"/>
      <c r="Z99" s="66"/>
      <c r="AA99" s="66"/>
      <c r="AB99" s="66">
        <f t="shared" si="58"/>
        <v>0</v>
      </c>
      <c r="AC99" s="33"/>
      <c r="AF99" s="32"/>
      <c r="AG99" s="66"/>
      <c r="AH99" s="66"/>
      <c r="AI99" s="66">
        <f t="shared" si="59"/>
        <v>0</v>
      </c>
      <c r="AJ99" s="33"/>
      <c r="AM99" s="32"/>
      <c r="AN99" s="66"/>
      <c r="AO99" s="66"/>
      <c r="AP99" s="66">
        <f t="shared" si="60"/>
        <v>0</v>
      </c>
      <c r="AQ99" s="33"/>
      <c r="AT99" s="32"/>
      <c r="AU99" s="66"/>
      <c r="AV99" s="66"/>
      <c r="AW99" s="66">
        <f t="shared" si="61"/>
        <v>0</v>
      </c>
      <c r="AX99" s="33"/>
      <c r="BA99" s="32"/>
      <c r="BB99" s="66"/>
      <c r="BC99" s="66"/>
      <c r="BD99" s="66">
        <f t="shared" si="62"/>
        <v>0</v>
      </c>
      <c r="BE99" s="33"/>
      <c r="BH99" s="32"/>
      <c r="BI99" s="66"/>
      <c r="BJ99" s="66"/>
      <c r="BK99" s="66">
        <f t="shared" si="63"/>
        <v>0</v>
      </c>
      <c r="BL99" s="33"/>
      <c r="BO99" s="32"/>
      <c r="BP99" s="66"/>
      <c r="BQ99" s="66"/>
      <c r="BR99" s="66">
        <f t="shared" si="64"/>
        <v>0</v>
      </c>
      <c r="BS99" s="33"/>
      <c r="BV99" s="32"/>
      <c r="BW99" s="66"/>
      <c r="BX99" s="66"/>
      <c r="BY99" s="66">
        <f t="shared" si="65"/>
        <v>0</v>
      </c>
      <c r="BZ99" s="33"/>
    </row>
    <row r="100" spans="4:78">
      <c r="D100" s="32"/>
      <c r="E100" s="66"/>
      <c r="F100" s="66"/>
      <c r="G100" s="66">
        <f t="shared" si="55"/>
        <v>0</v>
      </c>
      <c r="H100" s="33"/>
      <c r="K100" s="32"/>
      <c r="L100" s="66"/>
      <c r="M100" s="66"/>
      <c r="N100" s="66">
        <f t="shared" si="56"/>
        <v>0</v>
      </c>
      <c r="O100" s="33"/>
      <c r="R100" s="32"/>
      <c r="S100" s="66"/>
      <c r="T100" s="66"/>
      <c r="U100" s="66">
        <f t="shared" si="57"/>
        <v>0</v>
      </c>
      <c r="V100" s="33"/>
      <c r="Y100" s="32"/>
      <c r="Z100" s="66"/>
      <c r="AA100" s="66"/>
      <c r="AB100" s="66">
        <f t="shared" si="58"/>
        <v>0</v>
      </c>
      <c r="AC100" s="33"/>
      <c r="AF100" s="32"/>
      <c r="AG100" s="66"/>
      <c r="AH100" s="66"/>
      <c r="AI100" s="66">
        <f t="shared" si="59"/>
        <v>0</v>
      </c>
      <c r="AJ100" s="33"/>
      <c r="AM100" s="32"/>
      <c r="AN100" s="66"/>
      <c r="AO100" s="66"/>
      <c r="AP100" s="66">
        <f t="shared" si="60"/>
        <v>0</v>
      </c>
      <c r="AQ100" s="33"/>
      <c r="AT100" s="32"/>
      <c r="AU100" s="66"/>
      <c r="AV100" s="66"/>
      <c r="AW100" s="66">
        <f t="shared" si="61"/>
        <v>0</v>
      </c>
      <c r="AX100" s="33"/>
      <c r="BA100" s="32"/>
      <c r="BB100" s="66"/>
      <c r="BC100" s="66"/>
      <c r="BD100" s="66">
        <f t="shared" si="62"/>
        <v>0</v>
      </c>
      <c r="BE100" s="33"/>
      <c r="BH100" s="32"/>
      <c r="BI100" s="66"/>
      <c r="BJ100" s="66"/>
      <c r="BK100" s="66">
        <f t="shared" si="63"/>
        <v>0</v>
      </c>
      <c r="BL100" s="33"/>
      <c r="BO100" s="32"/>
      <c r="BP100" s="66"/>
      <c r="BQ100" s="66"/>
      <c r="BR100" s="66">
        <f t="shared" si="64"/>
        <v>0</v>
      </c>
      <c r="BS100" s="33"/>
      <c r="BV100" s="32"/>
      <c r="BW100" s="66"/>
      <c r="BX100" s="66"/>
      <c r="BY100" s="66">
        <f t="shared" si="65"/>
        <v>0</v>
      </c>
      <c r="BZ100" s="33"/>
    </row>
    <row r="101" spans="4:78">
      <c r="D101" s="32"/>
      <c r="E101" s="66"/>
      <c r="F101" s="66"/>
      <c r="G101" s="66">
        <f t="shared" si="55"/>
        <v>0</v>
      </c>
      <c r="H101" s="33"/>
      <c r="K101" s="32"/>
      <c r="L101" s="66"/>
      <c r="M101" s="66"/>
      <c r="N101" s="66">
        <f t="shared" si="56"/>
        <v>0</v>
      </c>
      <c r="O101" s="33"/>
      <c r="R101" s="32"/>
      <c r="S101" s="66"/>
      <c r="T101" s="66"/>
      <c r="U101" s="66">
        <f t="shared" si="57"/>
        <v>0</v>
      </c>
      <c r="V101" s="33"/>
      <c r="Y101" s="32"/>
      <c r="Z101" s="66"/>
      <c r="AA101" s="66"/>
      <c r="AB101" s="66">
        <f t="shared" si="58"/>
        <v>0</v>
      </c>
      <c r="AC101" s="33"/>
      <c r="AF101" s="32"/>
      <c r="AG101" s="66"/>
      <c r="AH101" s="66"/>
      <c r="AI101" s="66">
        <f t="shared" si="59"/>
        <v>0</v>
      </c>
      <c r="AJ101" s="33"/>
      <c r="AM101" s="32"/>
      <c r="AN101" s="66"/>
      <c r="AO101" s="66"/>
      <c r="AP101" s="66">
        <f t="shared" si="60"/>
        <v>0</v>
      </c>
      <c r="AQ101" s="33"/>
      <c r="AT101" s="32"/>
      <c r="AU101" s="66"/>
      <c r="AV101" s="66"/>
      <c r="AW101" s="66">
        <f t="shared" si="61"/>
        <v>0</v>
      </c>
      <c r="AX101" s="33"/>
      <c r="BA101" s="32"/>
      <c r="BB101" s="66"/>
      <c r="BC101" s="66"/>
      <c r="BD101" s="66">
        <f t="shared" si="62"/>
        <v>0</v>
      </c>
      <c r="BE101" s="33"/>
      <c r="BH101" s="32"/>
      <c r="BI101" s="66"/>
      <c r="BJ101" s="66"/>
      <c r="BK101" s="66">
        <f t="shared" si="63"/>
        <v>0</v>
      </c>
      <c r="BL101" s="33"/>
      <c r="BO101" s="32"/>
      <c r="BP101" s="66"/>
      <c r="BQ101" s="66"/>
      <c r="BR101" s="66">
        <f t="shared" si="64"/>
        <v>0</v>
      </c>
      <c r="BS101" s="33"/>
      <c r="BV101" s="32"/>
      <c r="BW101" s="66"/>
      <c r="BX101" s="66"/>
      <c r="BY101" s="66">
        <f t="shared" si="65"/>
        <v>0</v>
      </c>
      <c r="BZ101" s="33"/>
    </row>
    <row r="102" spans="4:78">
      <c r="D102" s="32"/>
      <c r="E102" s="66"/>
      <c r="F102" s="66"/>
      <c r="G102" s="66">
        <f t="shared" si="55"/>
        <v>0</v>
      </c>
      <c r="H102" s="33"/>
      <c r="K102" s="32"/>
      <c r="L102" s="66"/>
      <c r="M102" s="66"/>
      <c r="N102" s="66">
        <f t="shared" si="56"/>
        <v>0</v>
      </c>
      <c r="O102" s="33"/>
      <c r="R102" s="32"/>
      <c r="S102" s="66"/>
      <c r="T102" s="66"/>
      <c r="U102" s="66">
        <f t="shared" si="57"/>
        <v>0</v>
      </c>
      <c r="V102" s="33"/>
      <c r="Y102" s="32"/>
      <c r="Z102" s="66"/>
      <c r="AA102" s="66"/>
      <c r="AB102" s="66">
        <f t="shared" si="58"/>
        <v>0</v>
      </c>
      <c r="AC102" s="33"/>
      <c r="AF102" s="32"/>
      <c r="AG102" s="66"/>
      <c r="AH102" s="66"/>
      <c r="AI102" s="66">
        <f t="shared" si="59"/>
        <v>0</v>
      </c>
      <c r="AJ102" s="33"/>
      <c r="AM102" s="32"/>
      <c r="AN102" s="66"/>
      <c r="AO102" s="66"/>
      <c r="AP102" s="66">
        <f t="shared" si="60"/>
        <v>0</v>
      </c>
      <c r="AQ102" s="33"/>
      <c r="AT102" s="32"/>
      <c r="AU102" s="66"/>
      <c r="AV102" s="66"/>
      <c r="AW102" s="66">
        <f t="shared" si="61"/>
        <v>0</v>
      </c>
      <c r="AX102" s="33"/>
      <c r="BA102" s="32"/>
      <c r="BB102" s="66"/>
      <c r="BC102" s="66"/>
      <c r="BD102" s="66">
        <f t="shared" si="62"/>
        <v>0</v>
      </c>
      <c r="BE102" s="33"/>
      <c r="BH102" s="32"/>
      <c r="BI102" s="66"/>
      <c r="BJ102" s="66"/>
      <c r="BK102" s="66">
        <f t="shared" si="63"/>
        <v>0</v>
      </c>
      <c r="BL102" s="33"/>
      <c r="BO102" s="32"/>
      <c r="BP102" s="66"/>
      <c r="BQ102" s="66"/>
      <c r="BR102" s="66">
        <f t="shared" si="64"/>
        <v>0</v>
      </c>
      <c r="BS102" s="33"/>
      <c r="BV102" s="32"/>
      <c r="BW102" s="66"/>
      <c r="BX102" s="66"/>
      <c r="BY102" s="66">
        <f t="shared" si="65"/>
        <v>0</v>
      </c>
      <c r="BZ102" s="33"/>
    </row>
    <row r="103" spans="4:78">
      <c r="D103" s="32"/>
      <c r="E103" s="66"/>
      <c r="F103" s="66"/>
      <c r="G103" s="66">
        <f t="shared" si="55"/>
        <v>0</v>
      </c>
      <c r="H103" s="33"/>
      <c r="K103" s="32"/>
      <c r="L103" s="66"/>
      <c r="M103" s="66"/>
      <c r="N103" s="66">
        <f t="shared" si="56"/>
        <v>0</v>
      </c>
      <c r="O103" s="33"/>
      <c r="R103" s="32"/>
      <c r="S103" s="66"/>
      <c r="T103" s="66"/>
      <c r="U103" s="66">
        <f t="shared" si="57"/>
        <v>0</v>
      </c>
      <c r="V103" s="33"/>
      <c r="Y103" s="32"/>
      <c r="Z103" s="66"/>
      <c r="AA103" s="66"/>
      <c r="AB103" s="66">
        <f t="shared" si="58"/>
        <v>0</v>
      </c>
      <c r="AC103" s="33"/>
      <c r="AF103" s="32"/>
      <c r="AG103" s="66"/>
      <c r="AH103" s="66"/>
      <c r="AI103" s="66">
        <f t="shared" si="59"/>
        <v>0</v>
      </c>
      <c r="AJ103" s="33"/>
      <c r="AM103" s="32"/>
      <c r="AN103" s="66"/>
      <c r="AO103" s="66"/>
      <c r="AP103" s="66">
        <f t="shared" si="60"/>
        <v>0</v>
      </c>
      <c r="AQ103" s="33"/>
      <c r="AT103" s="32"/>
      <c r="AU103" s="66"/>
      <c r="AV103" s="66"/>
      <c r="AW103" s="66">
        <f t="shared" si="61"/>
        <v>0</v>
      </c>
      <c r="AX103" s="33"/>
      <c r="BA103" s="32"/>
      <c r="BB103" s="66"/>
      <c r="BC103" s="66"/>
      <c r="BD103" s="66">
        <f t="shared" si="62"/>
        <v>0</v>
      </c>
      <c r="BE103" s="33"/>
      <c r="BH103" s="32"/>
      <c r="BI103" s="66"/>
      <c r="BJ103" s="66"/>
      <c r="BK103" s="66">
        <f t="shared" si="63"/>
        <v>0</v>
      </c>
      <c r="BL103" s="33"/>
      <c r="BO103" s="32"/>
      <c r="BP103" s="66"/>
      <c r="BQ103" s="66"/>
      <c r="BR103" s="66">
        <f t="shared" si="64"/>
        <v>0</v>
      </c>
      <c r="BS103" s="33"/>
      <c r="BV103" s="32"/>
      <c r="BW103" s="66"/>
      <c r="BX103" s="66"/>
      <c r="BY103" s="66">
        <f t="shared" si="65"/>
        <v>0</v>
      </c>
      <c r="BZ103" s="33"/>
    </row>
    <row r="104" spans="4:78">
      <c r="D104" s="32"/>
      <c r="E104" s="66"/>
      <c r="F104" s="66"/>
      <c r="G104" s="66">
        <f t="shared" si="55"/>
        <v>0</v>
      </c>
      <c r="H104" s="33"/>
      <c r="K104" s="32"/>
      <c r="L104" s="66"/>
      <c r="M104" s="66"/>
      <c r="N104" s="66">
        <f t="shared" si="56"/>
        <v>0</v>
      </c>
      <c r="O104" s="33"/>
      <c r="R104" s="32"/>
      <c r="S104" s="66"/>
      <c r="T104" s="66"/>
      <c r="U104" s="66">
        <f t="shared" si="57"/>
        <v>0</v>
      </c>
      <c r="V104" s="33"/>
      <c r="Y104" s="32"/>
      <c r="Z104" s="66"/>
      <c r="AA104" s="66"/>
      <c r="AB104" s="66">
        <f t="shared" si="58"/>
        <v>0</v>
      </c>
      <c r="AC104" s="33"/>
      <c r="AF104" s="32"/>
      <c r="AG104" s="66"/>
      <c r="AH104" s="66"/>
      <c r="AI104" s="66">
        <f t="shared" si="59"/>
        <v>0</v>
      </c>
      <c r="AJ104" s="33"/>
      <c r="AM104" s="32"/>
      <c r="AN104" s="66"/>
      <c r="AO104" s="66"/>
      <c r="AP104" s="66">
        <f t="shared" si="60"/>
        <v>0</v>
      </c>
      <c r="AQ104" s="33"/>
      <c r="AT104" s="32"/>
      <c r="AU104" s="66"/>
      <c r="AV104" s="66"/>
      <c r="AW104" s="66">
        <f t="shared" si="61"/>
        <v>0</v>
      </c>
      <c r="AX104" s="33"/>
      <c r="BA104" s="32"/>
      <c r="BB104" s="66"/>
      <c r="BC104" s="66"/>
      <c r="BD104" s="66">
        <f t="shared" si="62"/>
        <v>0</v>
      </c>
      <c r="BE104" s="33"/>
      <c r="BH104" s="32"/>
      <c r="BI104" s="66"/>
      <c r="BJ104" s="66"/>
      <c r="BK104" s="66">
        <f t="shared" si="63"/>
        <v>0</v>
      </c>
      <c r="BL104" s="33"/>
      <c r="BO104" s="32"/>
      <c r="BP104" s="66"/>
      <c r="BQ104" s="66"/>
      <c r="BR104" s="66">
        <f t="shared" si="64"/>
        <v>0</v>
      </c>
      <c r="BS104" s="33"/>
      <c r="BV104" s="32"/>
      <c r="BW104" s="66"/>
      <c r="BX104" s="66"/>
      <c r="BY104" s="66">
        <f t="shared" si="65"/>
        <v>0</v>
      </c>
      <c r="BZ104" s="33"/>
    </row>
    <row r="105" spans="4:78">
      <c r="D105" s="32"/>
      <c r="E105" s="66"/>
      <c r="F105" s="66"/>
      <c r="G105" s="66">
        <f t="shared" si="55"/>
        <v>0</v>
      </c>
      <c r="H105" s="33"/>
      <c r="K105" s="32"/>
      <c r="L105" s="66"/>
      <c r="M105" s="66"/>
      <c r="N105" s="66">
        <f t="shared" si="56"/>
        <v>0</v>
      </c>
      <c r="O105" s="33"/>
      <c r="R105" s="32"/>
      <c r="S105" s="66"/>
      <c r="T105" s="66"/>
      <c r="U105" s="66">
        <f t="shared" si="57"/>
        <v>0</v>
      </c>
      <c r="V105" s="33"/>
      <c r="Y105" s="32"/>
      <c r="Z105" s="66"/>
      <c r="AA105" s="66"/>
      <c r="AB105" s="66">
        <f t="shared" si="58"/>
        <v>0</v>
      </c>
      <c r="AC105" s="33"/>
      <c r="AF105" s="32"/>
      <c r="AG105" s="66"/>
      <c r="AH105" s="66"/>
      <c r="AI105" s="66">
        <f t="shared" si="59"/>
        <v>0</v>
      </c>
      <c r="AJ105" s="33"/>
      <c r="AM105" s="32"/>
      <c r="AN105" s="66"/>
      <c r="AO105" s="66"/>
      <c r="AP105" s="66">
        <f t="shared" si="60"/>
        <v>0</v>
      </c>
      <c r="AQ105" s="33"/>
      <c r="AT105" s="32"/>
      <c r="AU105" s="66"/>
      <c r="AV105" s="66"/>
      <c r="AW105" s="66">
        <f t="shared" si="61"/>
        <v>0</v>
      </c>
      <c r="AX105" s="33"/>
      <c r="BA105" s="32"/>
      <c r="BB105" s="66"/>
      <c r="BC105" s="66"/>
      <c r="BD105" s="66">
        <f t="shared" si="62"/>
        <v>0</v>
      </c>
      <c r="BE105" s="33"/>
      <c r="BH105" s="32"/>
      <c r="BI105" s="66"/>
      <c r="BJ105" s="66"/>
      <c r="BK105" s="66">
        <f t="shared" si="63"/>
        <v>0</v>
      </c>
      <c r="BL105" s="33"/>
      <c r="BO105" s="32"/>
      <c r="BP105" s="66"/>
      <c r="BQ105" s="66"/>
      <c r="BR105" s="66">
        <f t="shared" si="64"/>
        <v>0</v>
      </c>
      <c r="BS105" s="33"/>
      <c r="BV105" s="32"/>
      <c r="BW105" s="66"/>
      <c r="BX105" s="66"/>
      <c r="BY105" s="66">
        <f t="shared" si="65"/>
        <v>0</v>
      </c>
      <c r="BZ105" s="33"/>
    </row>
    <row r="106" spans="4:78">
      <c r="D106" s="32"/>
      <c r="E106" s="66"/>
      <c r="F106" s="66"/>
      <c r="G106" s="66">
        <f t="shared" si="55"/>
        <v>0</v>
      </c>
      <c r="H106" s="33"/>
      <c r="K106" s="32"/>
      <c r="L106" s="66"/>
      <c r="M106" s="66"/>
      <c r="N106" s="66">
        <f t="shared" si="56"/>
        <v>0</v>
      </c>
      <c r="O106" s="33"/>
      <c r="R106" s="32"/>
      <c r="S106" s="66"/>
      <c r="T106" s="66"/>
      <c r="U106" s="66">
        <f t="shared" si="57"/>
        <v>0</v>
      </c>
      <c r="V106" s="33"/>
      <c r="Y106" s="32"/>
      <c r="Z106" s="66"/>
      <c r="AA106" s="66"/>
      <c r="AB106" s="66">
        <f t="shared" si="58"/>
        <v>0</v>
      </c>
      <c r="AC106" s="33"/>
      <c r="AF106" s="32"/>
      <c r="AG106" s="66"/>
      <c r="AH106" s="66"/>
      <c r="AI106" s="66">
        <f t="shared" si="59"/>
        <v>0</v>
      </c>
      <c r="AJ106" s="33"/>
      <c r="AM106" s="32"/>
      <c r="AN106" s="66"/>
      <c r="AO106" s="66"/>
      <c r="AP106" s="66">
        <f t="shared" si="60"/>
        <v>0</v>
      </c>
      <c r="AQ106" s="33"/>
      <c r="AT106" s="32"/>
      <c r="AU106" s="66"/>
      <c r="AV106" s="66"/>
      <c r="AW106" s="66">
        <f t="shared" si="61"/>
        <v>0</v>
      </c>
      <c r="AX106" s="33"/>
      <c r="BA106" s="32"/>
      <c r="BB106" s="66"/>
      <c r="BC106" s="66"/>
      <c r="BD106" s="66">
        <f t="shared" si="62"/>
        <v>0</v>
      </c>
      <c r="BE106" s="33"/>
      <c r="BH106" s="32"/>
      <c r="BI106" s="66"/>
      <c r="BJ106" s="66"/>
      <c r="BK106" s="66">
        <f t="shared" si="63"/>
        <v>0</v>
      </c>
      <c r="BL106" s="33"/>
      <c r="BO106" s="32"/>
      <c r="BP106" s="66"/>
      <c r="BQ106" s="66"/>
      <c r="BR106" s="66">
        <f t="shared" si="64"/>
        <v>0</v>
      </c>
      <c r="BS106" s="33"/>
      <c r="BV106" s="32"/>
      <c r="BW106" s="66"/>
      <c r="BX106" s="66"/>
      <c r="BY106" s="66">
        <f t="shared" si="65"/>
        <v>0</v>
      </c>
      <c r="BZ106" s="33"/>
    </row>
    <row r="107" spans="4:78">
      <c r="D107" s="32"/>
      <c r="E107" s="66"/>
      <c r="F107" s="66"/>
      <c r="G107" s="66">
        <f t="shared" si="55"/>
        <v>0</v>
      </c>
      <c r="H107" s="33"/>
      <c r="K107" s="32"/>
      <c r="L107" s="66"/>
      <c r="M107" s="66"/>
      <c r="N107" s="66">
        <f t="shared" si="56"/>
        <v>0</v>
      </c>
      <c r="O107" s="33"/>
      <c r="R107" s="32"/>
      <c r="S107" s="66"/>
      <c r="T107" s="66"/>
      <c r="U107" s="66">
        <f t="shared" si="57"/>
        <v>0</v>
      </c>
      <c r="V107" s="33"/>
      <c r="Y107" s="32"/>
      <c r="Z107" s="66"/>
      <c r="AA107" s="66"/>
      <c r="AB107" s="66">
        <f t="shared" si="58"/>
        <v>0</v>
      </c>
      <c r="AC107" s="33"/>
      <c r="AF107" s="32"/>
      <c r="AG107" s="66"/>
      <c r="AH107" s="66"/>
      <c r="AI107" s="66">
        <f t="shared" si="59"/>
        <v>0</v>
      </c>
      <c r="AJ107" s="33"/>
      <c r="AM107" s="32"/>
      <c r="AN107" s="66"/>
      <c r="AO107" s="66"/>
      <c r="AP107" s="66">
        <f t="shared" si="60"/>
        <v>0</v>
      </c>
      <c r="AQ107" s="33"/>
      <c r="AT107" s="32"/>
      <c r="AU107" s="66"/>
      <c r="AV107" s="66"/>
      <c r="AW107" s="66">
        <f t="shared" si="61"/>
        <v>0</v>
      </c>
      <c r="AX107" s="33"/>
      <c r="BA107" s="32"/>
      <c r="BB107" s="66"/>
      <c r="BC107" s="66"/>
      <c r="BD107" s="66">
        <f t="shared" si="62"/>
        <v>0</v>
      </c>
      <c r="BE107" s="33"/>
      <c r="BH107" s="32"/>
      <c r="BI107" s="66"/>
      <c r="BJ107" s="66"/>
      <c r="BK107" s="66">
        <f t="shared" si="63"/>
        <v>0</v>
      </c>
      <c r="BL107" s="33"/>
      <c r="BO107" s="32"/>
      <c r="BP107" s="66"/>
      <c r="BQ107" s="66"/>
      <c r="BR107" s="66">
        <f t="shared" si="64"/>
        <v>0</v>
      </c>
      <c r="BS107" s="33"/>
      <c r="BV107" s="32"/>
      <c r="BW107" s="66"/>
      <c r="BX107" s="66"/>
      <c r="BY107" s="66">
        <f t="shared" si="65"/>
        <v>0</v>
      </c>
      <c r="BZ107" s="33"/>
    </row>
    <row r="108" spans="4:78">
      <c r="D108" s="32"/>
      <c r="E108" s="66"/>
      <c r="F108" s="66"/>
      <c r="G108" s="66">
        <f t="shared" si="55"/>
        <v>0</v>
      </c>
      <c r="H108" s="33"/>
      <c r="K108" s="32"/>
      <c r="L108" s="66"/>
      <c r="M108" s="66"/>
      <c r="N108" s="66">
        <f t="shared" si="56"/>
        <v>0</v>
      </c>
      <c r="O108" s="33"/>
      <c r="R108" s="32"/>
      <c r="S108" s="66"/>
      <c r="T108" s="66"/>
      <c r="U108" s="66">
        <f t="shared" si="57"/>
        <v>0</v>
      </c>
      <c r="V108" s="33"/>
      <c r="Y108" s="32"/>
      <c r="Z108" s="66"/>
      <c r="AA108" s="66"/>
      <c r="AB108" s="66">
        <f t="shared" si="58"/>
        <v>0</v>
      </c>
      <c r="AC108" s="33"/>
      <c r="AF108" s="32"/>
      <c r="AG108" s="66"/>
      <c r="AH108" s="66"/>
      <c r="AI108" s="66">
        <f t="shared" si="59"/>
        <v>0</v>
      </c>
      <c r="AJ108" s="33"/>
      <c r="AM108" s="32"/>
      <c r="AN108" s="66"/>
      <c r="AO108" s="66"/>
      <c r="AP108" s="66">
        <f t="shared" si="60"/>
        <v>0</v>
      </c>
      <c r="AQ108" s="33"/>
      <c r="AT108" s="32"/>
      <c r="AU108" s="66"/>
      <c r="AV108" s="66"/>
      <c r="AW108" s="66">
        <f t="shared" si="61"/>
        <v>0</v>
      </c>
      <c r="AX108" s="33"/>
      <c r="BA108" s="32"/>
      <c r="BB108" s="66"/>
      <c r="BC108" s="66"/>
      <c r="BD108" s="66">
        <f t="shared" si="62"/>
        <v>0</v>
      </c>
      <c r="BE108" s="33"/>
      <c r="BH108" s="32"/>
      <c r="BI108" s="66"/>
      <c r="BJ108" s="66"/>
      <c r="BK108" s="66">
        <f t="shared" si="63"/>
        <v>0</v>
      </c>
      <c r="BL108" s="33"/>
      <c r="BO108" s="32"/>
      <c r="BP108" s="66"/>
      <c r="BQ108" s="66"/>
      <c r="BR108" s="66">
        <f t="shared" si="64"/>
        <v>0</v>
      </c>
      <c r="BS108" s="33"/>
      <c r="BV108" s="32"/>
      <c r="BW108" s="66"/>
      <c r="BX108" s="66"/>
      <c r="BY108" s="66">
        <f t="shared" si="65"/>
        <v>0</v>
      </c>
      <c r="BZ108" s="33"/>
    </row>
    <row r="109" spans="4:78">
      <c r="D109" s="32"/>
      <c r="E109" s="66"/>
      <c r="F109" s="66"/>
      <c r="G109" s="66">
        <f t="shared" si="55"/>
        <v>0</v>
      </c>
      <c r="H109" s="33"/>
      <c r="K109" s="32"/>
      <c r="L109" s="66"/>
      <c r="M109" s="66"/>
      <c r="N109" s="66">
        <f t="shared" si="56"/>
        <v>0</v>
      </c>
      <c r="O109" s="33"/>
      <c r="R109" s="32"/>
      <c r="S109" s="66"/>
      <c r="T109" s="66"/>
      <c r="U109" s="66">
        <f t="shared" si="57"/>
        <v>0</v>
      </c>
      <c r="V109" s="33"/>
      <c r="Y109" s="32"/>
      <c r="Z109" s="66"/>
      <c r="AA109" s="66"/>
      <c r="AB109" s="66">
        <f t="shared" si="58"/>
        <v>0</v>
      </c>
      <c r="AC109" s="33"/>
      <c r="AF109" s="32"/>
      <c r="AG109" s="66"/>
      <c r="AH109" s="66"/>
      <c r="AI109" s="66">
        <f t="shared" si="59"/>
        <v>0</v>
      </c>
      <c r="AJ109" s="33"/>
      <c r="AM109" s="32"/>
      <c r="AN109" s="66"/>
      <c r="AO109" s="66"/>
      <c r="AP109" s="66">
        <f t="shared" si="60"/>
        <v>0</v>
      </c>
      <c r="AQ109" s="33"/>
      <c r="AT109" s="32"/>
      <c r="AU109" s="66"/>
      <c r="AV109" s="66"/>
      <c r="AW109" s="66">
        <f t="shared" si="61"/>
        <v>0</v>
      </c>
      <c r="AX109" s="33"/>
      <c r="BA109" s="32"/>
      <c r="BB109" s="66"/>
      <c r="BC109" s="66"/>
      <c r="BD109" s="66">
        <f t="shared" si="62"/>
        <v>0</v>
      </c>
      <c r="BE109" s="33"/>
      <c r="BH109" s="32"/>
      <c r="BI109" s="66"/>
      <c r="BJ109" s="66"/>
      <c r="BK109" s="66">
        <f t="shared" si="63"/>
        <v>0</v>
      </c>
      <c r="BL109" s="33"/>
      <c r="BO109" s="32"/>
      <c r="BP109" s="66"/>
      <c r="BQ109" s="66"/>
      <c r="BR109" s="66">
        <f t="shared" si="64"/>
        <v>0</v>
      </c>
      <c r="BS109" s="33"/>
      <c r="BV109" s="32"/>
      <c r="BW109" s="66"/>
      <c r="BX109" s="66"/>
      <c r="BY109" s="66">
        <f t="shared" si="65"/>
        <v>0</v>
      </c>
      <c r="BZ109" s="33"/>
    </row>
    <row r="110" spans="4:78">
      <c r="D110" s="32"/>
      <c r="E110" s="66"/>
      <c r="F110" s="66"/>
      <c r="G110" s="66">
        <f t="shared" si="55"/>
        <v>0</v>
      </c>
      <c r="H110" s="33"/>
      <c r="K110" s="32"/>
      <c r="L110" s="66"/>
      <c r="M110" s="66"/>
      <c r="N110" s="66">
        <f t="shared" si="56"/>
        <v>0</v>
      </c>
      <c r="O110" s="33"/>
      <c r="R110" s="32"/>
      <c r="S110" s="66"/>
      <c r="T110" s="66"/>
      <c r="U110" s="66">
        <f t="shared" si="57"/>
        <v>0</v>
      </c>
      <c r="V110" s="33"/>
      <c r="Y110" s="32"/>
      <c r="Z110" s="66"/>
      <c r="AA110" s="66"/>
      <c r="AB110" s="66">
        <f t="shared" si="58"/>
        <v>0</v>
      </c>
      <c r="AC110" s="33"/>
      <c r="AF110" s="32"/>
      <c r="AG110" s="66"/>
      <c r="AH110" s="66"/>
      <c r="AI110" s="66">
        <f t="shared" si="59"/>
        <v>0</v>
      </c>
      <c r="AJ110" s="33"/>
      <c r="AM110" s="32"/>
      <c r="AN110" s="66"/>
      <c r="AO110" s="66"/>
      <c r="AP110" s="66">
        <f t="shared" si="60"/>
        <v>0</v>
      </c>
      <c r="AQ110" s="33"/>
      <c r="AT110" s="32"/>
      <c r="AU110" s="66"/>
      <c r="AV110" s="66"/>
      <c r="AW110" s="66">
        <f t="shared" si="61"/>
        <v>0</v>
      </c>
      <c r="AX110" s="33"/>
      <c r="BA110" s="32"/>
      <c r="BB110" s="66"/>
      <c r="BC110" s="66"/>
      <c r="BD110" s="66">
        <f t="shared" si="62"/>
        <v>0</v>
      </c>
      <c r="BE110" s="33"/>
      <c r="BH110" s="32"/>
      <c r="BI110" s="66"/>
      <c r="BJ110" s="66"/>
      <c r="BK110" s="66">
        <f t="shared" si="63"/>
        <v>0</v>
      </c>
      <c r="BL110" s="33"/>
      <c r="BO110" s="32"/>
      <c r="BP110" s="66"/>
      <c r="BQ110" s="66"/>
      <c r="BR110" s="66">
        <f t="shared" si="64"/>
        <v>0</v>
      </c>
      <c r="BS110" s="33"/>
      <c r="BV110" s="32"/>
      <c r="BW110" s="66"/>
      <c r="BX110" s="66"/>
      <c r="BY110" s="66">
        <f t="shared" si="65"/>
        <v>0</v>
      </c>
      <c r="BZ110" s="33"/>
    </row>
    <row r="111" spans="4:78">
      <c r="D111" s="32"/>
      <c r="E111" s="66"/>
      <c r="F111" s="66"/>
      <c r="G111" s="66">
        <f t="shared" si="55"/>
        <v>0</v>
      </c>
      <c r="H111" s="33"/>
      <c r="K111" s="32"/>
      <c r="L111" s="66"/>
      <c r="M111" s="66"/>
      <c r="N111" s="66">
        <f t="shared" si="56"/>
        <v>0</v>
      </c>
      <c r="O111" s="33"/>
      <c r="R111" s="32"/>
      <c r="S111" s="66"/>
      <c r="T111" s="66"/>
      <c r="U111" s="66">
        <f t="shared" si="57"/>
        <v>0</v>
      </c>
      <c r="V111" s="33"/>
      <c r="Y111" s="32"/>
      <c r="Z111" s="66"/>
      <c r="AA111" s="66"/>
      <c r="AB111" s="66">
        <f t="shared" si="58"/>
        <v>0</v>
      </c>
      <c r="AC111" s="33"/>
      <c r="AF111" s="32"/>
      <c r="AG111" s="66"/>
      <c r="AH111" s="66"/>
      <c r="AI111" s="66">
        <f t="shared" si="59"/>
        <v>0</v>
      </c>
      <c r="AJ111" s="33"/>
      <c r="AM111" s="32"/>
      <c r="AN111" s="66"/>
      <c r="AO111" s="66"/>
      <c r="AP111" s="66">
        <f t="shared" si="60"/>
        <v>0</v>
      </c>
      <c r="AQ111" s="33"/>
      <c r="AT111" s="32"/>
      <c r="AU111" s="66"/>
      <c r="AV111" s="66"/>
      <c r="AW111" s="66">
        <f t="shared" si="61"/>
        <v>0</v>
      </c>
      <c r="AX111" s="33"/>
      <c r="BA111" s="32"/>
      <c r="BB111" s="66"/>
      <c r="BC111" s="66"/>
      <c r="BD111" s="66">
        <f t="shared" si="62"/>
        <v>0</v>
      </c>
      <c r="BE111" s="33"/>
      <c r="BH111" s="32"/>
      <c r="BI111" s="66"/>
      <c r="BJ111" s="66"/>
      <c r="BK111" s="66">
        <f t="shared" si="63"/>
        <v>0</v>
      </c>
      <c r="BL111" s="33"/>
      <c r="BO111" s="32"/>
      <c r="BP111" s="66"/>
      <c r="BQ111" s="66"/>
      <c r="BR111" s="66">
        <f t="shared" si="64"/>
        <v>0</v>
      </c>
      <c r="BS111" s="33"/>
      <c r="BV111" s="32"/>
      <c r="BW111" s="66"/>
      <c r="BX111" s="66"/>
      <c r="BY111" s="66">
        <f t="shared" si="65"/>
        <v>0</v>
      </c>
      <c r="BZ111" s="33"/>
    </row>
    <row r="112" spans="4:78">
      <c r="D112" s="32"/>
      <c r="E112" s="66"/>
      <c r="F112" s="66"/>
      <c r="G112" s="66">
        <f t="shared" si="55"/>
        <v>0</v>
      </c>
      <c r="H112" s="33"/>
      <c r="K112" s="32"/>
      <c r="L112" s="66"/>
      <c r="M112" s="66"/>
      <c r="N112" s="66">
        <f t="shared" si="56"/>
        <v>0</v>
      </c>
      <c r="O112" s="33"/>
      <c r="R112" s="32"/>
      <c r="S112" s="66"/>
      <c r="T112" s="66"/>
      <c r="U112" s="66">
        <f t="shared" si="57"/>
        <v>0</v>
      </c>
      <c r="V112" s="33"/>
      <c r="Y112" s="32"/>
      <c r="Z112" s="66"/>
      <c r="AA112" s="66"/>
      <c r="AB112" s="66">
        <f t="shared" si="58"/>
        <v>0</v>
      </c>
      <c r="AC112" s="33"/>
      <c r="AF112" s="32"/>
      <c r="AG112" s="66"/>
      <c r="AH112" s="66"/>
      <c r="AI112" s="66">
        <f t="shared" si="59"/>
        <v>0</v>
      </c>
      <c r="AJ112" s="33"/>
      <c r="AM112" s="32"/>
      <c r="AN112" s="66"/>
      <c r="AO112" s="66"/>
      <c r="AP112" s="66">
        <f t="shared" si="60"/>
        <v>0</v>
      </c>
      <c r="AQ112" s="33"/>
      <c r="AT112" s="32"/>
      <c r="AU112" s="66"/>
      <c r="AV112" s="66"/>
      <c r="AW112" s="66">
        <f t="shared" si="61"/>
        <v>0</v>
      </c>
      <c r="AX112" s="33"/>
      <c r="BA112" s="32"/>
      <c r="BB112" s="66"/>
      <c r="BC112" s="66"/>
      <c r="BD112" s="66">
        <f t="shared" si="62"/>
        <v>0</v>
      </c>
      <c r="BE112" s="33"/>
      <c r="BH112" s="32"/>
      <c r="BI112" s="66"/>
      <c r="BJ112" s="66"/>
      <c r="BK112" s="66">
        <f t="shared" si="63"/>
        <v>0</v>
      </c>
      <c r="BL112" s="33"/>
      <c r="BO112" s="32"/>
      <c r="BP112" s="66"/>
      <c r="BQ112" s="66"/>
      <c r="BR112" s="66">
        <f t="shared" si="64"/>
        <v>0</v>
      </c>
      <c r="BS112" s="33"/>
      <c r="BV112" s="32"/>
      <c r="BW112" s="66"/>
      <c r="BX112" s="66"/>
      <c r="BY112" s="66">
        <f t="shared" si="65"/>
        <v>0</v>
      </c>
      <c r="BZ112" s="33"/>
    </row>
    <row r="113" spans="4:78">
      <c r="D113" s="32"/>
      <c r="E113" s="66"/>
      <c r="F113" s="66"/>
      <c r="G113" s="66">
        <f t="shared" si="55"/>
        <v>0</v>
      </c>
      <c r="H113" s="33"/>
      <c r="K113" s="32"/>
      <c r="L113" s="66"/>
      <c r="M113" s="66"/>
      <c r="N113" s="66">
        <f t="shared" si="56"/>
        <v>0</v>
      </c>
      <c r="O113" s="33"/>
      <c r="R113" s="32"/>
      <c r="S113" s="66"/>
      <c r="T113" s="66"/>
      <c r="U113" s="66">
        <f t="shared" si="57"/>
        <v>0</v>
      </c>
      <c r="V113" s="33"/>
      <c r="Y113" s="32"/>
      <c r="Z113" s="66"/>
      <c r="AA113" s="66"/>
      <c r="AB113" s="66">
        <f t="shared" si="58"/>
        <v>0</v>
      </c>
      <c r="AC113" s="33"/>
      <c r="AF113" s="32"/>
      <c r="AG113" s="66"/>
      <c r="AH113" s="66"/>
      <c r="AI113" s="66">
        <f t="shared" si="59"/>
        <v>0</v>
      </c>
      <c r="AJ113" s="33"/>
      <c r="AM113" s="32"/>
      <c r="AN113" s="66"/>
      <c r="AO113" s="66"/>
      <c r="AP113" s="66">
        <f t="shared" si="60"/>
        <v>0</v>
      </c>
      <c r="AQ113" s="33"/>
      <c r="AT113" s="32"/>
      <c r="AU113" s="66"/>
      <c r="AV113" s="66"/>
      <c r="AW113" s="66">
        <f t="shared" si="61"/>
        <v>0</v>
      </c>
      <c r="AX113" s="33"/>
      <c r="BA113" s="32"/>
      <c r="BB113" s="66"/>
      <c r="BC113" s="66"/>
      <c r="BD113" s="66">
        <f t="shared" si="62"/>
        <v>0</v>
      </c>
      <c r="BE113" s="33"/>
      <c r="BH113" s="32"/>
      <c r="BI113" s="66"/>
      <c r="BJ113" s="66"/>
      <c r="BK113" s="66">
        <f t="shared" si="63"/>
        <v>0</v>
      </c>
      <c r="BL113" s="33"/>
      <c r="BO113" s="32"/>
      <c r="BP113" s="66"/>
      <c r="BQ113" s="66"/>
      <c r="BR113" s="66">
        <f t="shared" si="64"/>
        <v>0</v>
      </c>
      <c r="BS113" s="33"/>
      <c r="BV113" s="32"/>
      <c r="BW113" s="66"/>
      <c r="BX113" s="66"/>
      <c r="BY113" s="66">
        <f t="shared" si="65"/>
        <v>0</v>
      </c>
      <c r="BZ113" s="33"/>
    </row>
    <row r="114" spans="4:78">
      <c r="D114" s="34" t="s">
        <v>40</v>
      </c>
      <c r="E114" s="68">
        <f>SUM(E97:E113)</f>
        <v>0</v>
      </c>
      <c r="F114" s="68">
        <f>SUM(F97:F113)</f>
        <v>0</v>
      </c>
      <c r="G114" s="68">
        <f>SUM(G97:G113)</f>
        <v>0</v>
      </c>
      <c r="H114" s="35"/>
      <c r="K114" s="34" t="s">
        <v>40</v>
      </c>
      <c r="L114" s="68">
        <f>SUM(L97:L113)</f>
        <v>0</v>
      </c>
      <c r="M114" s="68">
        <f>SUM(M97:M113)</f>
        <v>0</v>
      </c>
      <c r="N114" s="68">
        <f>SUM(N97:N113)</f>
        <v>0</v>
      </c>
      <c r="O114" s="35"/>
      <c r="R114" s="34" t="s">
        <v>40</v>
      </c>
      <c r="S114" s="68">
        <f>SUM(S97:S113)</f>
        <v>0</v>
      </c>
      <c r="T114" s="68">
        <f>SUM(T97:T113)</f>
        <v>0</v>
      </c>
      <c r="U114" s="68">
        <f>SUM(U97:U113)</f>
        <v>0</v>
      </c>
      <c r="V114" s="35"/>
      <c r="Y114" s="34" t="s">
        <v>40</v>
      </c>
      <c r="Z114" s="68">
        <f>SUM(Z97:Z113)</f>
        <v>0</v>
      </c>
      <c r="AA114" s="68">
        <f>SUM(AA97:AA113)</f>
        <v>0</v>
      </c>
      <c r="AB114" s="68">
        <f>SUM(AB97:AB113)</f>
        <v>0</v>
      </c>
      <c r="AC114" s="35"/>
      <c r="AF114" s="34" t="s">
        <v>40</v>
      </c>
      <c r="AG114" s="68">
        <f>SUM(AG97:AG113)</f>
        <v>0</v>
      </c>
      <c r="AH114" s="68">
        <f>SUM(AH97:AH113)</f>
        <v>0</v>
      </c>
      <c r="AI114" s="68">
        <f>SUM(AI97:AI113)</f>
        <v>0</v>
      </c>
      <c r="AJ114" s="35"/>
      <c r="AM114" s="34" t="s">
        <v>40</v>
      </c>
      <c r="AN114" s="68">
        <f>SUM(AN97:AN113)</f>
        <v>0</v>
      </c>
      <c r="AO114" s="68">
        <f>SUM(AO97:AO113)</f>
        <v>0</v>
      </c>
      <c r="AP114" s="68">
        <f>SUM(AP97:AP113)</f>
        <v>0</v>
      </c>
      <c r="AQ114" s="35"/>
      <c r="AT114" s="34" t="s">
        <v>40</v>
      </c>
      <c r="AU114" s="68">
        <f>SUM(AU97:AU113)</f>
        <v>0</v>
      </c>
      <c r="AV114" s="68">
        <f>SUM(AV97:AV113)</f>
        <v>0</v>
      </c>
      <c r="AW114" s="68">
        <f>SUM(AW97:AW113)</f>
        <v>0</v>
      </c>
      <c r="AX114" s="35"/>
      <c r="BA114" s="34" t="s">
        <v>40</v>
      </c>
      <c r="BB114" s="68">
        <f>SUM(BB97:BB113)</f>
        <v>0</v>
      </c>
      <c r="BC114" s="68">
        <f>SUM(BC97:BC113)</f>
        <v>0</v>
      </c>
      <c r="BD114" s="68">
        <f>SUM(BD97:BD113)</f>
        <v>0</v>
      </c>
      <c r="BE114" s="35"/>
      <c r="BH114" s="34" t="s">
        <v>40</v>
      </c>
      <c r="BI114" s="68">
        <f>SUM(BI97:BI113)</f>
        <v>0</v>
      </c>
      <c r="BJ114" s="68">
        <f>SUM(BJ97:BJ113)</f>
        <v>0</v>
      </c>
      <c r="BK114" s="68">
        <f>SUM(BK97:BK113)</f>
        <v>0</v>
      </c>
      <c r="BL114" s="35"/>
      <c r="BO114" s="34" t="s">
        <v>40</v>
      </c>
      <c r="BP114" s="68">
        <f>SUM(BP97:BP113)</f>
        <v>0</v>
      </c>
      <c r="BQ114" s="68">
        <f>SUM(BQ97:BQ113)</f>
        <v>0</v>
      </c>
      <c r="BR114" s="68">
        <f>SUM(BR97:BR113)</f>
        <v>0</v>
      </c>
      <c r="BS114" s="35"/>
      <c r="BV114" s="34" t="s">
        <v>40</v>
      </c>
      <c r="BW114" s="68">
        <f>SUM(BW97:BW113)</f>
        <v>0</v>
      </c>
      <c r="BX114" s="68">
        <f>SUM(BX97:BX113)</f>
        <v>0</v>
      </c>
      <c r="BY114" s="68">
        <f>SUM(BY97:BY113)</f>
        <v>0</v>
      </c>
      <c r="BZ114" s="35"/>
    </row>
    <row r="115" spans="4:78" ht="15.75" thickBot="1"/>
    <row r="116" spans="4:78" ht="19.5" thickBot="1">
      <c r="D116" s="73" t="s">
        <v>42</v>
      </c>
      <c r="E116" s="74"/>
      <c r="F116" s="74"/>
      <c r="G116" s="74"/>
      <c r="H116" s="75"/>
      <c r="K116" s="73" t="s">
        <v>42</v>
      </c>
      <c r="L116" s="74"/>
      <c r="M116" s="74"/>
      <c r="N116" s="74"/>
      <c r="O116" s="75"/>
      <c r="R116" s="73" t="s">
        <v>42</v>
      </c>
      <c r="S116" s="74"/>
      <c r="T116" s="74"/>
      <c r="U116" s="74"/>
      <c r="V116" s="75"/>
      <c r="Y116" s="73" t="s">
        <v>42</v>
      </c>
      <c r="Z116" s="74"/>
      <c r="AA116" s="74"/>
      <c r="AB116" s="74"/>
      <c r="AC116" s="75"/>
      <c r="AF116" s="73" t="s">
        <v>42</v>
      </c>
      <c r="AG116" s="74"/>
      <c r="AH116" s="74"/>
      <c r="AI116" s="74"/>
      <c r="AJ116" s="75"/>
      <c r="AM116" s="73" t="s">
        <v>42</v>
      </c>
      <c r="AN116" s="74"/>
      <c r="AO116" s="74"/>
      <c r="AP116" s="74"/>
      <c r="AQ116" s="75"/>
      <c r="AT116" s="73" t="s">
        <v>42</v>
      </c>
      <c r="AU116" s="74"/>
      <c r="AV116" s="74"/>
      <c r="AW116" s="74"/>
      <c r="AX116" s="75"/>
      <c r="BA116" s="73" t="s">
        <v>42</v>
      </c>
      <c r="BB116" s="74"/>
      <c r="BC116" s="74"/>
      <c r="BD116" s="74"/>
      <c r="BE116" s="75"/>
      <c r="BH116" s="73" t="s">
        <v>42</v>
      </c>
      <c r="BI116" s="74"/>
      <c r="BJ116" s="74"/>
      <c r="BK116" s="74"/>
      <c r="BL116" s="75"/>
      <c r="BO116" s="73" t="s">
        <v>42</v>
      </c>
      <c r="BP116" s="74"/>
      <c r="BQ116" s="74"/>
      <c r="BR116" s="74"/>
      <c r="BS116" s="75"/>
      <c r="BV116" s="73" t="s">
        <v>42</v>
      </c>
      <c r="BW116" s="74"/>
      <c r="BX116" s="74"/>
      <c r="BY116" s="74"/>
      <c r="BZ116" s="75"/>
    </row>
    <row r="117" spans="4:78">
      <c r="D117" s="36" t="s">
        <v>4</v>
      </c>
      <c r="E117" s="36" t="s">
        <v>2</v>
      </c>
      <c r="F117" s="36" t="s">
        <v>0</v>
      </c>
      <c r="G117" s="36" t="s">
        <v>21</v>
      </c>
      <c r="H117" s="36" t="s">
        <v>1</v>
      </c>
      <c r="K117" s="36" t="s">
        <v>4</v>
      </c>
      <c r="L117" s="36" t="s">
        <v>2</v>
      </c>
      <c r="M117" s="36" t="s">
        <v>0</v>
      </c>
      <c r="N117" s="36" t="s">
        <v>21</v>
      </c>
      <c r="O117" s="36" t="s">
        <v>1</v>
      </c>
      <c r="R117" s="36" t="s">
        <v>4</v>
      </c>
      <c r="S117" s="36" t="s">
        <v>2</v>
      </c>
      <c r="T117" s="36" t="s">
        <v>0</v>
      </c>
      <c r="U117" s="36" t="s">
        <v>21</v>
      </c>
      <c r="V117" s="36" t="s">
        <v>1</v>
      </c>
      <c r="Y117" s="36" t="s">
        <v>4</v>
      </c>
      <c r="Z117" s="36" t="s">
        <v>2</v>
      </c>
      <c r="AA117" s="36" t="s">
        <v>0</v>
      </c>
      <c r="AB117" s="36" t="s">
        <v>21</v>
      </c>
      <c r="AC117" s="36" t="s">
        <v>1</v>
      </c>
      <c r="AF117" s="36" t="s">
        <v>4</v>
      </c>
      <c r="AG117" s="36" t="s">
        <v>2</v>
      </c>
      <c r="AH117" s="36" t="s">
        <v>0</v>
      </c>
      <c r="AI117" s="36" t="s">
        <v>21</v>
      </c>
      <c r="AJ117" s="36" t="s">
        <v>1</v>
      </c>
      <c r="AM117" s="36" t="s">
        <v>4</v>
      </c>
      <c r="AN117" s="36" t="s">
        <v>2</v>
      </c>
      <c r="AO117" s="36" t="s">
        <v>0</v>
      </c>
      <c r="AP117" s="36" t="s">
        <v>21</v>
      </c>
      <c r="AQ117" s="36" t="s">
        <v>1</v>
      </c>
      <c r="AT117" s="36" t="s">
        <v>4</v>
      </c>
      <c r="AU117" s="36" t="s">
        <v>2</v>
      </c>
      <c r="AV117" s="36" t="s">
        <v>0</v>
      </c>
      <c r="AW117" s="36" t="s">
        <v>21</v>
      </c>
      <c r="AX117" s="36" t="s">
        <v>1</v>
      </c>
      <c r="BA117" s="36" t="s">
        <v>4</v>
      </c>
      <c r="BB117" s="36" t="s">
        <v>2</v>
      </c>
      <c r="BC117" s="36" t="s">
        <v>0</v>
      </c>
      <c r="BD117" s="36" t="s">
        <v>21</v>
      </c>
      <c r="BE117" s="36" t="s">
        <v>1</v>
      </c>
      <c r="BH117" s="36" t="s">
        <v>4</v>
      </c>
      <c r="BI117" s="36" t="s">
        <v>2</v>
      </c>
      <c r="BJ117" s="36" t="s">
        <v>0</v>
      </c>
      <c r="BK117" s="36" t="s">
        <v>21</v>
      </c>
      <c r="BL117" s="36" t="s">
        <v>1</v>
      </c>
      <c r="BO117" s="36" t="s">
        <v>4</v>
      </c>
      <c r="BP117" s="36" t="s">
        <v>2</v>
      </c>
      <c r="BQ117" s="36" t="s">
        <v>0</v>
      </c>
      <c r="BR117" s="36" t="s">
        <v>21</v>
      </c>
      <c r="BS117" s="36" t="s">
        <v>1</v>
      </c>
      <c r="BV117" s="36" t="s">
        <v>4</v>
      </c>
      <c r="BW117" s="36" t="s">
        <v>2</v>
      </c>
      <c r="BX117" s="36" t="s">
        <v>0</v>
      </c>
      <c r="BY117" s="36" t="s">
        <v>21</v>
      </c>
      <c r="BZ117" s="36" t="s">
        <v>1</v>
      </c>
    </row>
    <row r="118" spans="4:78">
      <c r="D118" s="32"/>
      <c r="E118" s="66"/>
      <c r="F118" s="66"/>
      <c r="G118" s="66">
        <f>E118-F118</f>
        <v>0</v>
      </c>
      <c r="H118" s="33"/>
      <c r="K118" s="32"/>
      <c r="L118" s="66"/>
      <c r="M118" s="66"/>
      <c r="N118" s="66">
        <f>L118-M118</f>
        <v>0</v>
      </c>
      <c r="O118" s="33"/>
      <c r="R118" s="32"/>
      <c r="S118" s="66"/>
      <c r="T118" s="66"/>
      <c r="U118" s="66">
        <f>S118-T118</f>
        <v>0</v>
      </c>
      <c r="V118" s="33"/>
      <c r="Y118" s="32"/>
      <c r="Z118" s="66"/>
      <c r="AA118" s="66"/>
      <c r="AB118" s="66">
        <f>Z118-AA118</f>
        <v>0</v>
      </c>
      <c r="AC118" s="33"/>
      <c r="AF118" s="32"/>
      <c r="AG118" s="66"/>
      <c r="AH118" s="66"/>
      <c r="AI118" s="66">
        <f>AG118-AH118</f>
        <v>0</v>
      </c>
      <c r="AJ118" s="33"/>
      <c r="AM118" s="32"/>
      <c r="AN118" s="66"/>
      <c r="AO118" s="66"/>
      <c r="AP118" s="66">
        <f>AN118-AO118</f>
        <v>0</v>
      </c>
      <c r="AQ118" s="33"/>
      <c r="AT118" s="32"/>
      <c r="AU118" s="66"/>
      <c r="AV118" s="66"/>
      <c r="AW118" s="66">
        <f>AU118-AV118</f>
        <v>0</v>
      </c>
      <c r="AX118" s="33"/>
      <c r="BA118" s="32"/>
      <c r="BB118" s="66"/>
      <c r="BC118" s="66"/>
      <c r="BD118" s="66">
        <f>BB118-BC118</f>
        <v>0</v>
      </c>
      <c r="BE118" s="33"/>
      <c r="BH118" s="32"/>
      <c r="BI118" s="66"/>
      <c r="BJ118" s="66"/>
      <c r="BK118" s="66">
        <f>BI118-BJ118</f>
        <v>0</v>
      </c>
      <c r="BL118" s="33"/>
      <c r="BO118" s="32"/>
      <c r="BP118" s="66"/>
      <c r="BQ118" s="66"/>
      <c r="BR118" s="66">
        <f>BP118-BQ118</f>
        <v>0</v>
      </c>
      <c r="BS118" s="33"/>
      <c r="BV118" s="32"/>
      <c r="BW118" s="66"/>
      <c r="BX118" s="66"/>
      <c r="BY118" s="66">
        <f>BW118-BX118</f>
        <v>0</v>
      </c>
      <c r="BZ118" s="33"/>
    </row>
    <row r="119" spans="4:78">
      <c r="D119" s="32"/>
      <c r="E119" s="66"/>
      <c r="F119" s="66"/>
      <c r="G119" s="66">
        <f t="shared" ref="G119:G134" si="66">E119-F119</f>
        <v>0</v>
      </c>
      <c r="H119" s="33"/>
      <c r="K119" s="32"/>
      <c r="L119" s="66"/>
      <c r="M119" s="66"/>
      <c r="N119" s="66">
        <f t="shared" ref="N119:N134" si="67">L119-M119</f>
        <v>0</v>
      </c>
      <c r="O119" s="33"/>
      <c r="R119" s="32"/>
      <c r="S119" s="66"/>
      <c r="T119" s="66"/>
      <c r="U119" s="66">
        <f t="shared" ref="U119:U134" si="68">S119-T119</f>
        <v>0</v>
      </c>
      <c r="V119" s="33"/>
      <c r="Y119" s="32"/>
      <c r="Z119" s="66"/>
      <c r="AA119" s="66"/>
      <c r="AB119" s="66">
        <f t="shared" ref="AB119:AB134" si="69">Z119-AA119</f>
        <v>0</v>
      </c>
      <c r="AC119" s="33"/>
      <c r="AF119" s="32"/>
      <c r="AG119" s="66"/>
      <c r="AH119" s="66"/>
      <c r="AI119" s="66">
        <f t="shared" ref="AI119:AI134" si="70">AG119-AH119</f>
        <v>0</v>
      </c>
      <c r="AJ119" s="33"/>
      <c r="AM119" s="32"/>
      <c r="AN119" s="66"/>
      <c r="AO119" s="66"/>
      <c r="AP119" s="66">
        <f t="shared" ref="AP119:AP134" si="71">AN119-AO119</f>
        <v>0</v>
      </c>
      <c r="AQ119" s="33"/>
      <c r="AT119" s="32"/>
      <c r="AU119" s="66"/>
      <c r="AV119" s="66"/>
      <c r="AW119" s="66">
        <f t="shared" ref="AW119:AW134" si="72">AU119-AV119</f>
        <v>0</v>
      </c>
      <c r="AX119" s="33"/>
      <c r="BA119" s="32"/>
      <c r="BB119" s="66"/>
      <c r="BC119" s="66"/>
      <c r="BD119" s="66">
        <f t="shared" ref="BD119:BD134" si="73">BB119-BC119</f>
        <v>0</v>
      </c>
      <c r="BE119" s="33"/>
      <c r="BH119" s="32"/>
      <c r="BI119" s="66"/>
      <c r="BJ119" s="66"/>
      <c r="BK119" s="66">
        <f t="shared" ref="BK119:BK134" si="74">BI119-BJ119</f>
        <v>0</v>
      </c>
      <c r="BL119" s="33"/>
      <c r="BO119" s="32"/>
      <c r="BP119" s="66"/>
      <c r="BQ119" s="66"/>
      <c r="BR119" s="66">
        <f t="shared" ref="BR119:BR134" si="75">BP119-BQ119</f>
        <v>0</v>
      </c>
      <c r="BS119" s="33"/>
      <c r="BV119" s="32"/>
      <c r="BW119" s="66"/>
      <c r="BX119" s="66"/>
      <c r="BY119" s="66">
        <f t="shared" ref="BY119:BY134" si="76">BW119-BX119</f>
        <v>0</v>
      </c>
      <c r="BZ119" s="33"/>
    </row>
    <row r="120" spans="4:78">
      <c r="D120" s="32"/>
      <c r="E120" s="66"/>
      <c r="F120" s="66"/>
      <c r="G120" s="66">
        <f t="shared" si="66"/>
        <v>0</v>
      </c>
      <c r="H120" s="33"/>
      <c r="K120" s="32"/>
      <c r="L120" s="66"/>
      <c r="M120" s="66"/>
      <c r="N120" s="66">
        <f t="shared" si="67"/>
        <v>0</v>
      </c>
      <c r="O120" s="33"/>
      <c r="R120" s="32"/>
      <c r="S120" s="66"/>
      <c r="T120" s="66"/>
      <c r="U120" s="66">
        <f t="shared" si="68"/>
        <v>0</v>
      </c>
      <c r="V120" s="33"/>
      <c r="Y120" s="32"/>
      <c r="Z120" s="66"/>
      <c r="AA120" s="66"/>
      <c r="AB120" s="66">
        <f t="shared" si="69"/>
        <v>0</v>
      </c>
      <c r="AC120" s="33"/>
      <c r="AF120" s="32"/>
      <c r="AG120" s="66"/>
      <c r="AH120" s="66"/>
      <c r="AI120" s="66">
        <f t="shared" si="70"/>
        <v>0</v>
      </c>
      <c r="AJ120" s="33"/>
      <c r="AM120" s="32"/>
      <c r="AN120" s="66"/>
      <c r="AO120" s="66"/>
      <c r="AP120" s="66">
        <f t="shared" si="71"/>
        <v>0</v>
      </c>
      <c r="AQ120" s="33"/>
      <c r="AT120" s="32"/>
      <c r="AU120" s="66"/>
      <c r="AV120" s="66"/>
      <c r="AW120" s="66">
        <f t="shared" si="72"/>
        <v>0</v>
      </c>
      <c r="AX120" s="33"/>
      <c r="BA120" s="32"/>
      <c r="BB120" s="66"/>
      <c r="BC120" s="66"/>
      <c r="BD120" s="66">
        <f t="shared" si="73"/>
        <v>0</v>
      </c>
      <c r="BE120" s="33"/>
      <c r="BH120" s="32"/>
      <c r="BI120" s="66"/>
      <c r="BJ120" s="66"/>
      <c r="BK120" s="66">
        <f t="shared" si="74"/>
        <v>0</v>
      </c>
      <c r="BL120" s="33"/>
      <c r="BO120" s="32"/>
      <c r="BP120" s="66"/>
      <c r="BQ120" s="66"/>
      <c r="BR120" s="66">
        <f t="shared" si="75"/>
        <v>0</v>
      </c>
      <c r="BS120" s="33"/>
      <c r="BV120" s="32"/>
      <c r="BW120" s="66"/>
      <c r="BX120" s="66"/>
      <c r="BY120" s="66">
        <f t="shared" si="76"/>
        <v>0</v>
      </c>
      <c r="BZ120" s="33"/>
    </row>
    <row r="121" spans="4:78">
      <c r="D121" s="32"/>
      <c r="E121" s="66"/>
      <c r="F121" s="66"/>
      <c r="G121" s="66">
        <f t="shared" si="66"/>
        <v>0</v>
      </c>
      <c r="H121" s="33"/>
      <c r="K121" s="32"/>
      <c r="L121" s="66"/>
      <c r="M121" s="66"/>
      <c r="N121" s="66">
        <f t="shared" si="67"/>
        <v>0</v>
      </c>
      <c r="O121" s="33"/>
      <c r="R121" s="32"/>
      <c r="S121" s="66"/>
      <c r="T121" s="66"/>
      <c r="U121" s="66">
        <f t="shared" si="68"/>
        <v>0</v>
      </c>
      <c r="V121" s="33"/>
      <c r="Y121" s="32"/>
      <c r="Z121" s="66"/>
      <c r="AA121" s="66"/>
      <c r="AB121" s="66">
        <f t="shared" si="69"/>
        <v>0</v>
      </c>
      <c r="AC121" s="33"/>
      <c r="AF121" s="32"/>
      <c r="AG121" s="66"/>
      <c r="AH121" s="66"/>
      <c r="AI121" s="66">
        <f t="shared" si="70"/>
        <v>0</v>
      </c>
      <c r="AJ121" s="33"/>
      <c r="AM121" s="32"/>
      <c r="AN121" s="66"/>
      <c r="AO121" s="66"/>
      <c r="AP121" s="66">
        <f t="shared" si="71"/>
        <v>0</v>
      </c>
      <c r="AQ121" s="33"/>
      <c r="AT121" s="32"/>
      <c r="AU121" s="66"/>
      <c r="AV121" s="66"/>
      <c r="AW121" s="66">
        <f t="shared" si="72"/>
        <v>0</v>
      </c>
      <c r="AX121" s="33"/>
      <c r="BA121" s="32"/>
      <c r="BB121" s="66"/>
      <c r="BC121" s="66"/>
      <c r="BD121" s="66">
        <f t="shared" si="73"/>
        <v>0</v>
      </c>
      <c r="BE121" s="33"/>
      <c r="BH121" s="32"/>
      <c r="BI121" s="66"/>
      <c r="BJ121" s="66"/>
      <c r="BK121" s="66">
        <f t="shared" si="74"/>
        <v>0</v>
      </c>
      <c r="BL121" s="33"/>
      <c r="BO121" s="32"/>
      <c r="BP121" s="66"/>
      <c r="BQ121" s="66"/>
      <c r="BR121" s="66">
        <f t="shared" si="75"/>
        <v>0</v>
      </c>
      <c r="BS121" s="33"/>
      <c r="BV121" s="32"/>
      <c r="BW121" s="66"/>
      <c r="BX121" s="66"/>
      <c r="BY121" s="66">
        <f t="shared" si="76"/>
        <v>0</v>
      </c>
      <c r="BZ121" s="33"/>
    </row>
    <row r="122" spans="4:78">
      <c r="D122" s="32"/>
      <c r="E122" s="66"/>
      <c r="F122" s="66"/>
      <c r="G122" s="66">
        <f t="shared" si="66"/>
        <v>0</v>
      </c>
      <c r="H122" s="33"/>
      <c r="K122" s="32"/>
      <c r="L122" s="66"/>
      <c r="M122" s="66"/>
      <c r="N122" s="66">
        <f t="shared" si="67"/>
        <v>0</v>
      </c>
      <c r="O122" s="33"/>
      <c r="R122" s="32"/>
      <c r="S122" s="66"/>
      <c r="T122" s="66"/>
      <c r="U122" s="66">
        <f t="shared" si="68"/>
        <v>0</v>
      </c>
      <c r="V122" s="33"/>
      <c r="Y122" s="32"/>
      <c r="Z122" s="66"/>
      <c r="AA122" s="66"/>
      <c r="AB122" s="66">
        <f t="shared" si="69"/>
        <v>0</v>
      </c>
      <c r="AC122" s="33"/>
      <c r="AF122" s="32"/>
      <c r="AG122" s="66"/>
      <c r="AH122" s="66"/>
      <c r="AI122" s="66">
        <f t="shared" si="70"/>
        <v>0</v>
      </c>
      <c r="AJ122" s="33"/>
      <c r="AM122" s="32"/>
      <c r="AN122" s="66"/>
      <c r="AO122" s="66"/>
      <c r="AP122" s="66">
        <f t="shared" si="71"/>
        <v>0</v>
      </c>
      <c r="AQ122" s="33"/>
      <c r="AT122" s="32"/>
      <c r="AU122" s="66"/>
      <c r="AV122" s="66"/>
      <c r="AW122" s="66">
        <f t="shared" si="72"/>
        <v>0</v>
      </c>
      <c r="AX122" s="33"/>
      <c r="BA122" s="32"/>
      <c r="BB122" s="66"/>
      <c r="BC122" s="66"/>
      <c r="BD122" s="66">
        <f t="shared" si="73"/>
        <v>0</v>
      </c>
      <c r="BE122" s="33"/>
      <c r="BH122" s="32"/>
      <c r="BI122" s="66"/>
      <c r="BJ122" s="66"/>
      <c r="BK122" s="66">
        <f t="shared" si="74"/>
        <v>0</v>
      </c>
      <c r="BL122" s="33"/>
      <c r="BO122" s="32"/>
      <c r="BP122" s="66"/>
      <c r="BQ122" s="66"/>
      <c r="BR122" s="66">
        <f t="shared" si="75"/>
        <v>0</v>
      </c>
      <c r="BS122" s="33"/>
      <c r="BV122" s="32"/>
      <c r="BW122" s="66"/>
      <c r="BX122" s="66"/>
      <c r="BY122" s="66">
        <f t="shared" si="76"/>
        <v>0</v>
      </c>
      <c r="BZ122" s="33"/>
    </row>
    <row r="123" spans="4:78">
      <c r="D123" s="32"/>
      <c r="E123" s="66"/>
      <c r="F123" s="66"/>
      <c r="G123" s="66">
        <f t="shared" si="66"/>
        <v>0</v>
      </c>
      <c r="H123" s="33"/>
      <c r="K123" s="32"/>
      <c r="L123" s="66"/>
      <c r="M123" s="66"/>
      <c r="N123" s="66">
        <f t="shared" si="67"/>
        <v>0</v>
      </c>
      <c r="O123" s="33"/>
      <c r="R123" s="32"/>
      <c r="S123" s="66"/>
      <c r="T123" s="66"/>
      <c r="U123" s="66">
        <f t="shared" si="68"/>
        <v>0</v>
      </c>
      <c r="V123" s="33"/>
      <c r="Y123" s="32"/>
      <c r="Z123" s="66"/>
      <c r="AA123" s="66"/>
      <c r="AB123" s="66">
        <f t="shared" si="69"/>
        <v>0</v>
      </c>
      <c r="AC123" s="33"/>
      <c r="AF123" s="32"/>
      <c r="AG123" s="66"/>
      <c r="AH123" s="66"/>
      <c r="AI123" s="66">
        <f t="shared" si="70"/>
        <v>0</v>
      </c>
      <c r="AJ123" s="33"/>
      <c r="AM123" s="32"/>
      <c r="AN123" s="66"/>
      <c r="AO123" s="66"/>
      <c r="AP123" s="66">
        <f t="shared" si="71"/>
        <v>0</v>
      </c>
      <c r="AQ123" s="33"/>
      <c r="AT123" s="32"/>
      <c r="AU123" s="66"/>
      <c r="AV123" s="66"/>
      <c r="AW123" s="66">
        <f t="shared" si="72"/>
        <v>0</v>
      </c>
      <c r="AX123" s="33"/>
      <c r="BA123" s="32"/>
      <c r="BB123" s="66"/>
      <c r="BC123" s="66"/>
      <c r="BD123" s="66">
        <f t="shared" si="73"/>
        <v>0</v>
      </c>
      <c r="BE123" s="33"/>
      <c r="BH123" s="32"/>
      <c r="BI123" s="66"/>
      <c r="BJ123" s="66"/>
      <c r="BK123" s="66">
        <f t="shared" si="74"/>
        <v>0</v>
      </c>
      <c r="BL123" s="33"/>
      <c r="BO123" s="32"/>
      <c r="BP123" s="66"/>
      <c r="BQ123" s="66"/>
      <c r="BR123" s="66">
        <f t="shared" si="75"/>
        <v>0</v>
      </c>
      <c r="BS123" s="33"/>
      <c r="BV123" s="32"/>
      <c r="BW123" s="66"/>
      <c r="BX123" s="66"/>
      <c r="BY123" s="66">
        <f t="shared" si="76"/>
        <v>0</v>
      </c>
      <c r="BZ123" s="33"/>
    </row>
    <row r="124" spans="4:78">
      <c r="D124" s="32"/>
      <c r="E124" s="66"/>
      <c r="F124" s="66"/>
      <c r="G124" s="66">
        <f t="shared" si="66"/>
        <v>0</v>
      </c>
      <c r="H124" s="33"/>
      <c r="K124" s="32"/>
      <c r="L124" s="66"/>
      <c r="M124" s="66"/>
      <c r="N124" s="66">
        <f t="shared" si="67"/>
        <v>0</v>
      </c>
      <c r="O124" s="33"/>
      <c r="R124" s="32"/>
      <c r="S124" s="66"/>
      <c r="T124" s="66"/>
      <c r="U124" s="66">
        <f t="shared" si="68"/>
        <v>0</v>
      </c>
      <c r="V124" s="33"/>
      <c r="Y124" s="32"/>
      <c r="Z124" s="66"/>
      <c r="AA124" s="66"/>
      <c r="AB124" s="66">
        <f t="shared" si="69"/>
        <v>0</v>
      </c>
      <c r="AC124" s="33"/>
      <c r="AF124" s="32"/>
      <c r="AG124" s="66"/>
      <c r="AH124" s="66"/>
      <c r="AI124" s="66">
        <f t="shared" si="70"/>
        <v>0</v>
      </c>
      <c r="AJ124" s="33"/>
      <c r="AM124" s="32"/>
      <c r="AN124" s="66"/>
      <c r="AO124" s="66"/>
      <c r="AP124" s="66">
        <f t="shared" si="71"/>
        <v>0</v>
      </c>
      <c r="AQ124" s="33"/>
      <c r="AT124" s="32"/>
      <c r="AU124" s="66"/>
      <c r="AV124" s="66"/>
      <c r="AW124" s="66">
        <f t="shared" si="72"/>
        <v>0</v>
      </c>
      <c r="AX124" s="33"/>
      <c r="BA124" s="32"/>
      <c r="BB124" s="66"/>
      <c r="BC124" s="66"/>
      <c r="BD124" s="66">
        <f t="shared" si="73"/>
        <v>0</v>
      </c>
      <c r="BE124" s="33"/>
      <c r="BH124" s="32"/>
      <c r="BI124" s="66"/>
      <c r="BJ124" s="66"/>
      <c r="BK124" s="66">
        <f t="shared" si="74"/>
        <v>0</v>
      </c>
      <c r="BL124" s="33"/>
      <c r="BO124" s="32"/>
      <c r="BP124" s="66"/>
      <c r="BQ124" s="66"/>
      <c r="BR124" s="66">
        <f t="shared" si="75"/>
        <v>0</v>
      </c>
      <c r="BS124" s="33"/>
      <c r="BV124" s="32"/>
      <c r="BW124" s="66"/>
      <c r="BX124" s="66"/>
      <c r="BY124" s="66">
        <f t="shared" si="76"/>
        <v>0</v>
      </c>
      <c r="BZ124" s="33"/>
    </row>
    <row r="125" spans="4:78">
      <c r="D125" s="32"/>
      <c r="E125" s="66"/>
      <c r="F125" s="66"/>
      <c r="G125" s="66">
        <f t="shared" si="66"/>
        <v>0</v>
      </c>
      <c r="H125" s="33"/>
      <c r="K125" s="32"/>
      <c r="L125" s="66"/>
      <c r="M125" s="66"/>
      <c r="N125" s="66">
        <f t="shared" si="67"/>
        <v>0</v>
      </c>
      <c r="O125" s="33"/>
      <c r="R125" s="32"/>
      <c r="S125" s="66"/>
      <c r="T125" s="66"/>
      <c r="U125" s="66">
        <f t="shared" si="68"/>
        <v>0</v>
      </c>
      <c r="V125" s="33"/>
      <c r="Y125" s="32"/>
      <c r="Z125" s="66"/>
      <c r="AA125" s="66"/>
      <c r="AB125" s="66">
        <f t="shared" si="69"/>
        <v>0</v>
      </c>
      <c r="AC125" s="33"/>
      <c r="AF125" s="32"/>
      <c r="AG125" s="66"/>
      <c r="AH125" s="66"/>
      <c r="AI125" s="66">
        <f t="shared" si="70"/>
        <v>0</v>
      </c>
      <c r="AJ125" s="33"/>
      <c r="AM125" s="32"/>
      <c r="AN125" s="66"/>
      <c r="AO125" s="66"/>
      <c r="AP125" s="66">
        <f t="shared" si="71"/>
        <v>0</v>
      </c>
      <c r="AQ125" s="33"/>
      <c r="AT125" s="32"/>
      <c r="AU125" s="66"/>
      <c r="AV125" s="66"/>
      <c r="AW125" s="66">
        <f t="shared" si="72"/>
        <v>0</v>
      </c>
      <c r="AX125" s="33"/>
      <c r="BA125" s="32"/>
      <c r="BB125" s="66"/>
      <c r="BC125" s="66"/>
      <c r="BD125" s="66">
        <f t="shared" si="73"/>
        <v>0</v>
      </c>
      <c r="BE125" s="33"/>
      <c r="BH125" s="32"/>
      <c r="BI125" s="66"/>
      <c r="BJ125" s="66"/>
      <c r="BK125" s="66">
        <f t="shared" si="74"/>
        <v>0</v>
      </c>
      <c r="BL125" s="33"/>
      <c r="BO125" s="32"/>
      <c r="BP125" s="66"/>
      <c r="BQ125" s="66"/>
      <c r="BR125" s="66">
        <f t="shared" si="75"/>
        <v>0</v>
      </c>
      <c r="BS125" s="33"/>
      <c r="BV125" s="32"/>
      <c r="BW125" s="66"/>
      <c r="BX125" s="66"/>
      <c r="BY125" s="66">
        <f t="shared" si="76"/>
        <v>0</v>
      </c>
      <c r="BZ125" s="33"/>
    </row>
    <row r="126" spans="4:78">
      <c r="D126" s="32"/>
      <c r="E126" s="66"/>
      <c r="F126" s="66"/>
      <c r="G126" s="66">
        <f t="shared" si="66"/>
        <v>0</v>
      </c>
      <c r="H126" s="33"/>
      <c r="K126" s="32"/>
      <c r="L126" s="66"/>
      <c r="M126" s="66"/>
      <c r="N126" s="66">
        <f t="shared" si="67"/>
        <v>0</v>
      </c>
      <c r="O126" s="33"/>
      <c r="R126" s="32"/>
      <c r="S126" s="66"/>
      <c r="T126" s="66"/>
      <c r="U126" s="66">
        <f t="shared" si="68"/>
        <v>0</v>
      </c>
      <c r="V126" s="33"/>
      <c r="Y126" s="32"/>
      <c r="Z126" s="66"/>
      <c r="AA126" s="66"/>
      <c r="AB126" s="66">
        <f t="shared" si="69"/>
        <v>0</v>
      </c>
      <c r="AC126" s="33"/>
      <c r="AF126" s="32"/>
      <c r="AG126" s="66"/>
      <c r="AH126" s="66"/>
      <c r="AI126" s="66">
        <f t="shared" si="70"/>
        <v>0</v>
      </c>
      <c r="AJ126" s="33"/>
      <c r="AM126" s="32"/>
      <c r="AN126" s="66"/>
      <c r="AO126" s="66"/>
      <c r="AP126" s="66">
        <f t="shared" si="71"/>
        <v>0</v>
      </c>
      <c r="AQ126" s="33"/>
      <c r="AT126" s="32"/>
      <c r="AU126" s="66"/>
      <c r="AV126" s="66"/>
      <c r="AW126" s="66">
        <f t="shared" si="72"/>
        <v>0</v>
      </c>
      <c r="AX126" s="33"/>
      <c r="BA126" s="32"/>
      <c r="BB126" s="66"/>
      <c r="BC126" s="66"/>
      <c r="BD126" s="66">
        <f t="shared" si="73"/>
        <v>0</v>
      </c>
      <c r="BE126" s="33"/>
      <c r="BH126" s="32"/>
      <c r="BI126" s="66"/>
      <c r="BJ126" s="66"/>
      <c r="BK126" s="66">
        <f t="shared" si="74"/>
        <v>0</v>
      </c>
      <c r="BL126" s="33"/>
      <c r="BO126" s="32"/>
      <c r="BP126" s="66"/>
      <c r="BQ126" s="66"/>
      <c r="BR126" s="66">
        <f t="shared" si="75"/>
        <v>0</v>
      </c>
      <c r="BS126" s="33"/>
      <c r="BV126" s="32"/>
      <c r="BW126" s="66"/>
      <c r="BX126" s="66"/>
      <c r="BY126" s="66">
        <f t="shared" si="76"/>
        <v>0</v>
      </c>
      <c r="BZ126" s="33"/>
    </row>
    <row r="127" spans="4:78">
      <c r="D127" s="32"/>
      <c r="E127" s="66"/>
      <c r="F127" s="66"/>
      <c r="G127" s="66">
        <f t="shared" si="66"/>
        <v>0</v>
      </c>
      <c r="H127" s="33"/>
      <c r="K127" s="32"/>
      <c r="L127" s="66"/>
      <c r="M127" s="66"/>
      <c r="N127" s="66">
        <f t="shared" si="67"/>
        <v>0</v>
      </c>
      <c r="O127" s="33"/>
      <c r="R127" s="32"/>
      <c r="S127" s="66"/>
      <c r="T127" s="66"/>
      <c r="U127" s="66">
        <f t="shared" si="68"/>
        <v>0</v>
      </c>
      <c r="V127" s="33"/>
      <c r="Y127" s="32"/>
      <c r="Z127" s="66"/>
      <c r="AA127" s="66"/>
      <c r="AB127" s="66">
        <f t="shared" si="69"/>
        <v>0</v>
      </c>
      <c r="AC127" s="33"/>
      <c r="AF127" s="32"/>
      <c r="AG127" s="66"/>
      <c r="AH127" s="66"/>
      <c r="AI127" s="66">
        <f t="shared" si="70"/>
        <v>0</v>
      </c>
      <c r="AJ127" s="33"/>
      <c r="AM127" s="32"/>
      <c r="AN127" s="66"/>
      <c r="AO127" s="66"/>
      <c r="AP127" s="66">
        <f t="shared" si="71"/>
        <v>0</v>
      </c>
      <c r="AQ127" s="33"/>
      <c r="AT127" s="32"/>
      <c r="AU127" s="66"/>
      <c r="AV127" s="66"/>
      <c r="AW127" s="66">
        <f t="shared" si="72"/>
        <v>0</v>
      </c>
      <c r="AX127" s="33"/>
      <c r="BA127" s="32"/>
      <c r="BB127" s="66"/>
      <c r="BC127" s="66"/>
      <c r="BD127" s="66">
        <f t="shared" si="73"/>
        <v>0</v>
      </c>
      <c r="BE127" s="33"/>
      <c r="BH127" s="32"/>
      <c r="BI127" s="66"/>
      <c r="BJ127" s="66"/>
      <c r="BK127" s="66">
        <f t="shared" si="74"/>
        <v>0</v>
      </c>
      <c r="BL127" s="33"/>
      <c r="BO127" s="32"/>
      <c r="BP127" s="66"/>
      <c r="BQ127" s="66"/>
      <c r="BR127" s="66">
        <f t="shared" si="75"/>
        <v>0</v>
      </c>
      <c r="BS127" s="33"/>
      <c r="BV127" s="32"/>
      <c r="BW127" s="66"/>
      <c r="BX127" s="66"/>
      <c r="BY127" s="66">
        <f t="shared" si="76"/>
        <v>0</v>
      </c>
      <c r="BZ127" s="33"/>
    </row>
    <row r="128" spans="4:78">
      <c r="D128" s="32"/>
      <c r="E128" s="66"/>
      <c r="F128" s="66"/>
      <c r="G128" s="66">
        <f t="shared" si="66"/>
        <v>0</v>
      </c>
      <c r="H128" s="33"/>
      <c r="K128" s="32"/>
      <c r="L128" s="66"/>
      <c r="M128" s="66"/>
      <c r="N128" s="66">
        <f t="shared" si="67"/>
        <v>0</v>
      </c>
      <c r="O128" s="33"/>
      <c r="R128" s="32"/>
      <c r="S128" s="66"/>
      <c r="T128" s="66"/>
      <c r="U128" s="66">
        <f t="shared" si="68"/>
        <v>0</v>
      </c>
      <c r="V128" s="33"/>
      <c r="Y128" s="32"/>
      <c r="Z128" s="66"/>
      <c r="AA128" s="66"/>
      <c r="AB128" s="66">
        <f t="shared" si="69"/>
        <v>0</v>
      </c>
      <c r="AC128" s="33"/>
      <c r="AF128" s="32"/>
      <c r="AG128" s="66"/>
      <c r="AH128" s="66"/>
      <c r="AI128" s="66">
        <f t="shared" si="70"/>
        <v>0</v>
      </c>
      <c r="AJ128" s="33"/>
      <c r="AM128" s="32"/>
      <c r="AN128" s="66"/>
      <c r="AO128" s="66"/>
      <c r="AP128" s="66">
        <f t="shared" si="71"/>
        <v>0</v>
      </c>
      <c r="AQ128" s="33"/>
      <c r="AT128" s="32"/>
      <c r="AU128" s="66"/>
      <c r="AV128" s="66"/>
      <c r="AW128" s="66">
        <f t="shared" si="72"/>
        <v>0</v>
      </c>
      <c r="AX128" s="33"/>
      <c r="BA128" s="32"/>
      <c r="BB128" s="66"/>
      <c r="BC128" s="66"/>
      <c r="BD128" s="66">
        <f t="shared" si="73"/>
        <v>0</v>
      </c>
      <c r="BE128" s="33"/>
      <c r="BH128" s="32"/>
      <c r="BI128" s="66"/>
      <c r="BJ128" s="66"/>
      <c r="BK128" s="66">
        <f t="shared" si="74"/>
        <v>0</v>
      </c>
      <c r="BL128" s="33"/>
      <c r="BO128" s="32"/>
      <c r="BP128" s="66"/>
      <c r="BQ128" s="66"/>
      <c r="BR128" s="66">
        <f t="shared" si="75"/>
        <v>0</v>
      </c>
      <c r="BS128" s="33"/>
      <c r="BV128" s="32"/>
      <c r="BW128" s="66"/>
      <c r="BX128" s="66"/>
      <c r="BY128" s="66">
        <f t="shared" si="76"/>
        <v>0</v>
      </c>
      <c r="BZ128" s="33"/>
    </row>
    <row r="129" spans="4:78">
      <c r="D129" s="32"/>
      <c r="E129" s="66"/>
      <c r="F129" s="66"/>
      <c r="G129" s="66">
        <f t="shared" si="66"/>
        <v>0</v>
      </c>
      <c r="H129" s="33"/>
      <c r="K129" s="32"/>
      <c r="L129" s="66"/>
      <c r="M129" s="66"/>
      <c r="N129" s="66">
        <f t="shared" si="67"/>
        <v>0</v>
      </c>
      <c r="O129" s="33"/>
      <c r="R129" s="32"/>
      <c r="S129" s="66"/>
      <c r="T129" s="66"/>
      <c r="U129" s="66">
        <f t="shared" si="68"/>
        <v>0</v>
      </c>
      <c r="V129" s="33"/>
      <c r="Y129" s="32"/>
      <c r="Z129" s="66"/>
      <c r="AA129" s="66"/>
      <c r="AB129" s="66">
        <f t="shared" si="69"/>
        <v>0</v>
      </c>
      <c r="AC129" s="33"/>
      <c r="AF129" s="32"/>
      <c r="AG129" s="66"/>
      <c r="AH129" s="66"/>
      <c r="AI129" s="66">
        <f t="shared" si="70"/>
        <v>0</v>
      </c>
      <c r="AJ129" s="33"/>
      <c r="AM129" s="32"/>
      <c r="AN129" s="66"/>
      <c r="AO129" s="66"/>
      <c r="AP129" s="66">
        <f t="shared" si="71"/>
        <v>0</v>
      </c>
      <c r="AQ129" s="33"/>
      <c r="AT129" s="32"/>
      <c r="AU129" s="66"/>
      <c r="AV129" s="66"/>
      <c r="AW129" s="66">
        <f t="shared" si="72"/>
        <v>0</v>
      </c>
      <c r="AX129" s="33"/>
      <c r="BA129" s="32"/>
      <c r="BB129" s="66"/>
      <c r="BC129" s="66"/>
      <c r="BD129" s="66">
        <f t="shared" si="73"/>
        <v>0</v>
      </c>
      <c r="BE129" s="33"/>
      <c r="BH129" s="32"/>
      <c r="BI129" s="66"/>
      <c r="BJ129" s="66"/>
      <c r="BK129" s="66">
        <f t="shared" si="74"/>
        <v>0</v>
      </c>
      <c r="BL129" s="33"/>
      <c r="BO129" s="32"/>
      <c r="BP129" s="66"/>
      <c r="BQ129" s="66"/>
      <c r="BR129" s="66">
        <f t="shared" si="75"/>
        <v>0</v>
      </c>
      <c r="BS129" s="33"/>
      <c r="BV129" s="32"/>
      <c r="BW129" s="66"/>
      <c r="BX129" s="66"/>
      <c r="BY129" s="66">
        <f t="shared" si="76"/>
        <v>0</v>
      </c>
      <c r="BZ129" s="33"/>
    </row>
    <row r="130" spans="4:78">
      <c r="D130" s="32"/>
      <c r="E130" s="66"/>
      <c r="F130" s="66"/>
      <c r="G130" s="66">
        <f t="shared" si="66"/>
        <v>0</v>
      </c>
      <c r="H130" s="33"/>
      <c r="K130" s="32"/>
      <c r="L130" s="66"/>
      <c r="M130" s="66"/>
      <c r="N130" s="66">
        <f t="shared" si="67"/>
        <v>0</v>
      </c>
      <c r="O130" s="33"/>
      <c r="R130" s="32"/>
      <c r="S130" s="66"/>
      <c r="T130" s="66"/>
      <c r="U130" s="66">
        <f t="shared" si="68"/>
        <v>0</v>
      </c>
      <c r="V130" s="33"/>
      <c r="Y130" s="32"/>
      <c r="Z130" s="66"/>
      <c r="AA130" s="66"/>
      <c r="AB130" s="66">
        <f t="shared" si="69"/>
        <v>0</v>
      </c>
      <c r="AC130" s="33"/>
      <c r="AF130" s="32"/>
      <c r="AG130" s="66"/>
      <c r="AH130" s="66"/>
      <c r="AI130" s="66">
        <f t="shared" si="70"/>
        <v>0</v>
      </c>
      <c r="AJ130" s="33"/>
      <c r="AM130" s="32"/>
      <c r="AN130" s="66"/>
      <c r="AO130" s="66"/>
      <c r="AP130" s="66">
        <f t="shared" si="71"/>
        <v>0</v>
      </c>
      <c r="AQ130" s="33"/>
      <c r="AT130" s="32"/>
      <c r="AU130" s="66"/>
      <c r="AV130" s="66"/>
      <c r="AW130" s="66">
        <f t="shared" si="72"/>
        <v>0</v>
      </c>
      <c r="AX130" s="33"/>
      <c r="BA130" s="32"/>
      <c r="BB130" s="66"/>
      <c r="BC130" s="66"/>
      <c r="BD130" s="66">
        <f t="shared" si="73"/>
        <v>0</v>
      </c>
      <c r="BE130" s="33"/>
      <c r="BH130" s="32"/>
      <c r="BI130" s="66"/>
      <c r="BJ130" s="66"/>
      <c r="BK130" s="66">
        <f t="shared" si="74"/>
        <v>0</v>
      </c>
      <c r="BL130" s="33"/>
      <c r="BO130" s="32"/>
      <c r="BP130" s="66"/>
      <c r="BQ130" s="66"/>
      <c r="BR130" s="66">
        <f t="shared" si="75"/>
        <v>0</v>
      </c>
      <c r="BS130" s="33"/>
      <c r="BV130" s="32"/>
      <c r="BW130" s="66"/>
      <c r="BX130" s="66"/>
      <c r="BY130" s="66">
        <f t="shared" si="76"/>
        <v>0</v>
      </c>
      <c r="BZ130" s="33"/>
    </row>
    <row r="131" spans="4:78">
      <c r="D131" s="32"/>
      <c r="E131" s="66"/>
      <c r="F131" s="66"/>
      <c r="G131" s="66">
        <f t="shared" si="66"/>
        <v>0</v>
      </c>
      <c r="H131" s="33"/>
      <c r="K131" s="32"/>
      <c r="L131" s="66"/>
      <c r="M131" s="66"/>
      <c r="N131" s="66">
        <f t="shared" si="67"/>
        <v>0</v>
      </c>
      <c r="O131" s="33"/>
      <c r="R131" s="32"/>
      <c r="S131" s="66"/>
      <c r="T131" s="66"/>
      <c r="U131" s="66">
        <f t="shared" si="68"/>
        <v>0</v>
      </c>
      <c r="V131" s="33"/>
      <c r="Y131" s="32"/>
      <c r="Z131" s="66"/>
      <c r="AA131" s="66"/>
      <c r="AB131" s="66">
        <f t="shared" si="69"/>
        <v>0</v>
      </c>
      <c r="AC131" s="33"/>
      <c r="AF131" s="32"/>
      <c r="AG131" s="66"/>
      <c r="AH131" s="66"/>
      <c r="AI131" s="66">
        <f t="shared" si="70"/>
        <v>0</v>
      </c>
      <c r="AJ131" s="33"/>
      <c r="AM131" s="32"/>
      <c r="AN131" s="66"/>
      <c r="AO131" s="66"/>
      <c r="AP131" s="66">
        <f t="shared" si="71"/>
        <v>0</v>
      </c>
      <c r="AQ131" s="33"/>
      <c r="AT131" s="32"/>
      <c r="AU131" s="66"/>
      <c r="AV131" s="66"/>
      <c r="AW131" s="66">
        <f t="shared" si="72"/>
        <v>0</v>
      </c>
      <c r="AX131" s="33"/>
      <c r="BA131" s="32"/>
      <c r="BB131" s="66"/>
      <c r="BC131" s="66"/>
      <c r="BD131" s="66">
        <f t="shared" si="73"/>
        <v>0</v>
      </c>
      <c r="BE131" s="33"/>
      <c r="BH131" s="32"/>
      <c r="BI131" s="66"/>
      <c r="BJ131" s="66"/>
      <c r="BK131" s="66">
        <f t="shared" si="74"/>
        <v>0</v>
      </c>
      <c r="BL131" s="33"/>
      <c r="BO131" s="32"/>
      <c r="BP131" s="66"/>
      <c r="BQ131" s="66"/>
      <c r="BR131" s="66">
        <f t="shared" si="75"/>
        <v>0</v>
      </c>
      <c r="BS131" s="33"/>
      <c r="BV131" s="32"/>
      <c r="BW131" s="66"/>
      <c r="BX131" s="66"/>
      <c r="BY131" s="66">
        <f t="shared" si="76"/>
        <v>0</v>
      </c>
      <c r="BZ131" s="33"/>
    </row>
    <row r="132" spans="4:78">
      <c r="D132" s="32"/>
      <c r="E132" s="66"/>
      <c r="F132" s="66"/>
      <c r="G132" s="66">
        <f t="shared" si="66"/>
        <v>0</v>
      </c>
      <c r="H132" s="33"/>
      <c r="K132" s="32"/>
      <c r="L132" s="66"/>
      <c r="M132" s="66"/>
      <c r="N132" s="66">
        <f t="shared" si="67"/>
        <v>0</v>
      </c>
      <c r="O132" s="33"/>
      <c r="R132" s="32"/>
      <c r="S132" s="66"/>
      <c r="T132" s="66"/>
      <c r="U132" s="66">
        <f t="shared" si="68"/>
        <v>0</v>
      </c>
      <c r="V132" s="33"/>
      <c r="Y132" s="32"/>
      <c r="Z132" s="66"/>
      <c r="AA132" s="66"/>
      <c r="AB132" s="66">
        <f t="shared" si="69"/>
        <v>0</v>
      </c>
      <c r="AC132" s="33"/>
      <c r="AF132" s="32"/>
      <c r="AG132" s="66"/>
      <c r="AH132" s="66"/>
      <c r="AI132" s="66">
        <f t="shared" si="70"/>
        <v>0</v>
      </c>
      <c r="AJ132" s="33"/>
      <c r="AM132" s="32"/>
      <c r="AN132" s="66"/>
      <c r="AO132" s="66"/>
      <c r="AP132" s="66">
        <f t="shared" si="71"/>
        <v>0</v>
      </c>
      <c r="AQ132" s="33"/>
      <c r="AT132" s="32"/>
      <c r="AU132" s="66"/>
      <c r="AV132" s="66"/>
      <c r="AW132" s="66">
        <f t="shared" si="72"/>
        <v>0</v>
      </c>
      <c r="AX132" s="33"/>
      <c r="BA132" s="32"/>
      <c r="BB132" s="66"/>
      <c r="BC132" s="66"/>
      <c r="BD132" s="66">
        <f t="shared" si="73"/>
        <v>0</v>
      </c>
      <c r="BE132" s="33"/>
      <c r="BH132" s="32"/>
      <c r="BI132" s="66"/>
      <c r="BJ132" s="66"/>
      <c r="BK132" s="66">
        <f t="shared" si="74"/>
        <v>0</v>
      </c>
      <c r="BL132" s="33"/>
      <c r="BO132" s="32"/>
      <c r="BP132" s="66"/>
      <c r="BQ132" s="66"/>
      <c r="BR132" s="66">
        <f t="shared" si="75"/>
        <v>0</v>
      </c>
      <c r="BS132" s="33"/>
      <c r="BV132" s="32"/>
      <c r="BW132" s="66"/>
      <c r="BX132" s="66"/>
      <c r="BY132" s="66">
        <f t="shared" si="76"/>
        <v>0</v>
      </c>
      <c r="BZ132" s="33"/>
    </row>
    <row r="133" spans="4:78">
      <c r="D133" s="32"/>
      <c r="E133" s="66"/>
      <c r="F133" s="66"/>
      <c r="G133" s="66">
        <f t="shared" si="66"/>
        <v>0</v>
      </c>
      <c r="H133" s="33"/>
      <c r="K133" s="32"/>
      <c r="L133" s="66"/>
      <c r="M133" s="66"/>
      <c r="N133" s="66">
        <f t="shared" si="67"/>
        <v>0</v>
      </c>
      <c r="O133" s="33"/>
      <c r="R133" s="32"/>
      <c r="S133" s="66"/>
      <c r="T133" s="66"/>
      <c r="U133" s="66">
        <f t="shared" si="68"/>
        <v>0</v>
      </c>
      <c r="V133" s="33"/>
      <c r="Y133" s="32"/>
      <c r="Z133" s="66"/>
      <c r="AA133" s="66"/>
      <c r="AB133" s="66">
        <f t="shared" si="69"/>
        <v>0</v>
      </c>
      <c r="AC133" s="33"/>
      <c r="AF133" s="32"/>
      <c r="AG133" s="66"/>
      <c r="AH133" s="66"/>
      <c r="AI133" s="66">
        <f t="shared" si="70"/>
        <v>0</v>
      </c>
      <c r="AJ133" s="33"/>
      <c r="AM133" s="32"/>
      <c r="AN133" s="66"/>
      <c r="AO133" s="66"/>
      <c r="AP133" s="66">
        <f t="shared" si="71"/>
        <v>0</v>
      </c>
      <c r="AQ133" s="33"/>
      <c r="AT133" s="32"/>
      <c r="AU133" s="66"/>
      <c r="AV133" s="66"/>
      <c r="AW133" s="66">
        <f t="shared" si="72"/>
        <v>0</v>
      </c>
      <c r="AX133" s="33"/>
      <c r="BA133" s="32"/>
      <c r="BB133" s="66"/>
      <c r="BC133" s="66"/>
      <c r="BD133" s="66">
        <f t="shared" si="73"/>
        <v>0</v>
      </c>
      <c r="BE133" s="33"/>
      <c r="BH133" s="32"/>
      <c r="BI133" s="66"/>
      <c r="BJ133" s="66"/>
      <c r="BK133" s="66">
        <f t="shared" si="74"/>
        <v>0</v>
      </c>
      <c r="BL133" s="33"/>
      <c r="BO133" s="32"/>
      <c r="BP133" s="66"/>
      <c r="BQ133" s="66"/>
      <c r="BR133" s="66">
        <f t="shared" si="75"/>
        <v>0</v>
      </c>
      <c r="BS133" s="33"/>
      <c r="BV133" s="32"/>
      <c r="BW133" s="66"/>
      <c r="BX133" s="66"/>
      <c r="BY133" s="66">
        <f t="shared" si="76"/>
        <v>0</v>
      </c>
      <c r="BZ133" s="33"/>
    </row>
    <row r="134" spans="4:78">
      <c r="D134" s="32"/>
      <c r="E134" s="66"/>
      <c r="F134" s="66"/>
      <c r="G134" s="66">
        <f t="shared" si="66"/>
        <v>0</v>
      </c>
      <c r="H134" s="33"/>
      <c r="K134" s="32"/>
      <c r="L134" s="66"/>
      <c r="M134" s="66"/>
      <c r="N134" s="66">
        <f t="shared" si="67"/>
        <v>0</v>
      </c>
      <c r="O134" s="33"/>
      <c r="R134" s="32"/>
      <c r="S134" s="66"/>
      <c r="T134" s="66"/>
      <c r="U134" s="66">
        <f t="shared" si="68"/>
        <v>0</v>
      </c>
      <c r="V134" s="33"/>
      <c r="Y134" s="32"/>
      <c r="Z134" s="66"/>
      <c r="AA134" s="66"/>
      <c r="AB134" s="66">
        <f t="shared" si="69"/>
        <v>0</v>
      </c>
      <c r="AC134" s="33"/>
      <c r="AF134" s="32"/>
      <c r="AG134" s="66"/>
      <c r="AH134" s="66"/>
      <c r="AI134" s="66">
        <f t="shared" si="70"/>
        <v>0</v>
      </c>
      <c r="AJ134" s="33"/>
      <c r="AM134" s="32"/>
      <c r="AN134" s="66"/>
      <c r="AO134" s="66"/>
      <c r="AP134" s="66">
        <f t="shared" si="71"/>
        <v>0</v>
      </c>
      <c r="AQ134" s="33"/>
      <c r="AT134" s="32"/>
      <c r="AU134" s="66"/>
      <c r="AV134" s="66"/>
      <c r="AW134" s="66">
        <f t="shared" si="72"/>
        <v>0</v>
      </c>
      <c r="AX134" s="33"/>
      <c r="BA134" s="32"/>
      <c r="BB134" s="66"/>
      <c r="BC134" s="66"/>
      <c r="BD134" s="66">
        <f t="shared" si="73"/>
        <v>0</v>
      </c>
      <c r="BE134" s="33"/>
      <c r="BH134" s="32"/>
      <c r="BI134" s="66"/>
      <c r="BJ134" s="66"/>
      <c r="BK134" s="66">
        <f t="shared" si="74"/>
        <v>0</v>
      </c>
      <c r="BL134" s="33"/>
      <c r="BO134" s="32"/>
      <c r="BP134" s="66"/>
      <c r="BQ134" s="66"/>
      <c r="BR134" s="66">
        <f t="shared" si="75"/>
        <v>0</v>
      </c>
      <c r="BS134" s="33"/>
      <c r="BV134" s="32"/>
      <c r="BW134" s="66"/>
      <c r="BX134" s="66"/>
      <c r="BY134" s="66">
        <f t="shared" si="76"/>
        <v>0</v>
      </c>
      <c r="BZ134" s="33"/>
    </row>
    <row r="135" spans="4:78">
      <c r="D135" s="34" t="s">
        <v>40</v>
      </c>
      <c r="E135" s="68">
        <f>SUM(E118:E134)</f>
        <v>0</v>
      </c>
      <c r="F135" s="68">
        <f>SUM(F118:F134)</f>
        <v>0</v>
      </c>
      <c r="G135" s="68">
        <f>SUM(G118:G134)</f>
        <v>0</v>
      </c>
      <c r="H135" s="35"/>
      <c r="K135" s="34" t="s">
        <v>40</v>
      </c>
      <c r="L135" s="68">
        <f>SUM(L118:L134)</f>
        <v>0</v>
      </c>
      <c r="M135" s="68">
        <f>SUM(M118:M134)</f>
        <v>0</v>
      </c>
      <c r="N135" s="68">
        <f>SUM(N118:N134)</f>
        <v>0</v>
      </c>
      <c r="O135" s="35"/>
      <c r="R135" s="34" t="s">
        <v>40</v>
      </c>
      <c r="S135" s="68">
        <f>SUM(S118:S134)</f>
        <v>0</v>
      </c>
      <c r="T135" s="68">
        <f>SUM(T118:T134)</f>
        <v>0</v>
      </c>
      <c r="U135" s="68">
        <f>SUM(U118:U134)</f>
        <v>0</v>
      </c>
      <c r="V135" s="35"/>
      <c r="Y135" s="34" t="s">
        <v>40</v>
      </c>
      <c r="Z135" s="68">
        <f>SUM(Z118:Z134)</f>
        <v>0</v>
      </c>
      <c r="AA135" s="68">
        <f>SUM(AA118:AA134)</f>
        <v>0</v>
      </c>
      <c r="AB135" s="68">
        <f>SUM(AB118:AB134)</f>
        <v>0</v>
      </c>
      <c r="AC135" s="35"/>
      <c r="AF135" s="34" t="s">
        <v>40</v>
      </c>
      <c r="AG135" s="68">
        <f>SUM(AG118:AG134)</f>
        <v>0</v>
      </c>
      <c r="AH135" s="68">
        <f>SUM(AH118:AH134)</f>
        <v>0</v>
      </c>
      <c r="AI135" s="68">
        <f>SUM(AI118:AI134)</f>
        <v>0</v>
      </c>
      <c r="AJ135" s="35"/>
      <c r="AM135" s="34" t="s">
        <v>40</v>
      </c>
      <c r="AN135" s="68">
        <f>SUM(AN118:AN134)</f>
        <v>0</v>
      </c>
      <c r="AO135" s="68">
        <f>SUM(AO118:AO134)</f>
        <v>0</v>
      </c>
      <c r="AP135" s="68">
        <f>SUM(AP118:AP134)</f>
        <v>0</v>
      </c>
      <c r="AQ135" s="35"/>
      <c r="AT135" s="34" t="s">
        <v>40</v>
      </c>
      <c r="AU135" s="68">
        <f>SUM(AU118:AU134)</f>
        <v>0</v>
      </c>
      <c r="AV135" s="68">
        <f>SUM(AV118:AV134)</f>
        <v>0</v>
      </c>
      <c r="AW135" s="68">
        <f>SUM(AW118:AW134)</f>
        <v>0</v>
      </c>
      <c r="AX135" s="35"/>
      <c r="BA135" s="34" t="s">
        <v>40</v>
      </c>
      <c r="BB135" s="68">
        <f>SUM(BB118:BB134)</f>
        <v>0</v>
      </c>
      <c r="BC135" s="68">
        <f>SUM(BC118:BC134)</f>
        <v>0</v>
      </c>
      <c r="BD135" s="68">
        <f>SUM(BD118:BD134)</f>
        <v>0</v>
      </c>
      <c r="BE135" s="35"/>
      <c r="BH135" s="34" t="s">
        <v>40</v>
      </c>
      <c r="BI135" s="68">
        <f>SUM(BI118:BI134)</f>
        <v>0</v>
      </c>
      <c r="BJ135" s="68">
        <f>SUM(BJ118:BJ134)</f>
        <v>0</v>
      </c>
      <c r="BK135" s="68">
        <f>SUM(BK118:BK134)</f>
        <v>0</v>
      </c>
      <c r="BL135" s="35"/>
      <c r="BO135" s="34" t="s">
        <v>40</v>
      </c>
      <c r="BP135" s="68">
        <f>SUM(BP118:BP134)</f>
        <v>0</v>
      </c>
      <c r="BQ135" s="68">
        <f>SUM(BQ118:BQ134)</f>
        <v>0</v>
      </c>
      <c r="BR135" s="68">
        <f>SUM(BR118:BR134)</f>
        <v>0</v>
      </c>
      <c r="BS135" s="35"/>
      <c r="BV135" s="34" t="s">
        <v>40</v>
      </c>
      <c r="BW135" s="68">
        <f>SUM(BW118:BW134)</f>
        <v>0</v>
      </c>
      <c r="BX135" s="68">
        <f>SUM(BX118:BX134)</f>
        <v>0</v>
      </c>
      <c r="BY135" s="68">
        <f>SUM(BY118:BY134)</f>
        <v>0</v>
      </c>
      <c r="BZ135" s="35"/>
    </row>
  </sheetData>
  <mergeCells count="80">
    <mergeCell ref="AN4:AR4"/>
    <mergeCell ref="AU4:AY4"/>
    <mergeCell ref="BB4:BF4"/>
    <mergeCell ref="BI4:BM4"/>
    <mergeCell ref="BP4:BT4"/>
    <mergeCell ref="Z4:AD4"/>
    <mergeCell ref="AG4:AK4"/>
    <mergeCell ref="BW4:CA4"/>
    <mergeCell ref="AT116:AX116"/>
    <mergeCell ref="BA116:BE116"/>
    <mergeCell ref="BH116:BL116"/>
    <mergeCell ref="BO116:BS116"/>
    <mergeCell ref="BV116:BZ116"/>
    <mergeCell ref="BO95:BS95"/>
    <mergeCell ref="BV95:BZ95"/>
    <mergeCell ref="AT74:AX74"/>
    <mergeCell ref="BA74:BE74"/>
    <mergeCell ref="BH74:BL74"/>
    <mergeCell ref="BO74:BS74"/>
    <mergeCell ref="BV74:BZ74"/>
    <mergeCell ref="BA53:BE53"/>
    <mergeCell ref="D116:H116"/>
    <mergeCell ref="K116:O116"/>
    <mergeCell ref="R116:V116"/>
    <mergeCell ref="Y116:AC116"/>
    <mergeCell ref="AF116:AJ116"/>
    <mergeCell ref="AM116:AQ116"/>
    <mergeCell ref="AM95:AQ95"/>
    <mergeCell ref="AT95:AX95"/>
    <mergeCell ref="BA95:BE95"/>
    <mergeCell ref="BH95:BL95"/>
    <mergeCell ref="AM74:AQ74"/>
    <mergeCell ref="D95:H95"/>
    <mergeCell ref="K95:O95"/>
    <mergeCell ref="R95:V95"/>
    <mergeCell ref="Y95:AC95"/>
    <mergeCell ref="AF95:AJ95"/>
    <mergeCell ref="D74:H74"/>
    <mergeCell ref="K74:O74"/>
    <mergeCell ref="R74:V74"/>
    <mergeCell ref="Y74:AC74"/>
    <mergeCell ref="AF74:AJ74"/>
    <mergeCell ref="BH32:BL32"/>
    <mergeCell ref="BO32:BS32"/>
    <mergeCell ref="BV32:BZ32"/>
    <mergeCell ref="D53:H53"/>
    <mergeCell ref="K53:O53"/>
    <mergeCell ref="R53:V53"/>
    <mergeCell ref="Y53:AC53"/>
    <mergeCell ref="AF53:AJ53"/>
    <mergeCell ref="AM53:AQ53"/>
    <mergeCell ref="AT53:AX53"/>
    <mergeCell ref="BV53:BZ53"/>
    <mergeCell ref="BH53:BL53"/>
    <mergeCell ref="BO53:BS53"/>
    <mergeCell ref="BO11:BS11"/>
    <mergeCell ref="BV11:BZ11"/>
    <mergeCell ref="D32:H32"/>
    <mergeCell ref="K32:O32"/>
    <mergeCell ref="R32:V32"/>
    <mergeCell ref="Y32:AC32"/>
    <mergeCell ref="AF32:AJ32"/>
    <mergeCell ref="AM32:AQ32"/>
    <mergeCell ref="AT32:AX32"/>
    <mergeCell ref="BA32:BE32"/>
    <mergeCell ref="Y11:AC11"/>
    <mergeCell ref="AF11:AJ11"/>
    <mergeCell ref="AM11:AQ11"/>
    <mergeCell ref="AT11:AX11"/>
    <mergeCell ref="BA11:BE11"/>
    <mergeCell ref="BH11:BL11"/>
    <mergeCell ref="R11:V11"/>
    <mergeCell ref="A4:B4"/>
    <mergeCell ref="A5:B5"/>
    <mergeCell ref="A6:B6"/>
    <mergeCell ref="D11:H11"/>
    <mergeCell ref="K11:O11"/>
    <mergeCell ref="E4:I4"/>
    <mergeCell ref="L4:P4"/>
    <mergeCell ref="S4:W4"/>
  </mergeCells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182" priority="183" operator="greaterThan">
      <formula>0</formula>
    </cfRule>
  </conditionalFormatting>
  <conditionalFormatting sqref="G13:G30 AI13:AI30 AP13:AP30 AW13:AW30 BD13:BD30 BK13:BK30 BR13:BR30 BY13:BY30 U13:U30 AB13:AB30 N13:N30">
    <cfRule type="cellIs" dxfId="181" priority="181" operator="greaterThan">
      <formula>0</formula>
    </cfRule>
    <cfRule type="cellIs" dxfId="180" priority="182" operator="greaterThan">
      <formula>0</formula>
    </cfRule>
  </conditionalFormatting>
  <conditionalFormatting sqref="U13:U29">
    <cfRule type="cellIs" dxfId="179" priority="180" operator="greaterThan">
      <formula>0</formula>
    </cfRule>
  </conditionalFormatting>
  <conditionalFormatting sqref="G97:H114">
    <cfRule type="cellIs" dxfId="178" priority="179" operator="greaterThan">
      <formula>0</formula>
    </cfRule>
  </conditionalFormatting>
  <conditionalFormatting sqref="G118:H135">
    <cfRule type="cellIs" dxfId="177" priority="178" operator="greaterThan">
      <formula>0</formula>
    </cfRule>
  </conditionalFormatting>
  <conditionalFormatting sqref="N97:O114">
    <cfRule type="cellIs" dxfId="176" priority="177" operator="greaterThan">
      <formula>0</formula>
    </cfRule>
  </conditionalFormatting>
  <conditionalFormatting sqref="N118:O135">
    <cfRule type="cellIs" dxfId="175" priority="176" operator="greaterThan">
      <formula>0</formula>
    </cfRule>
  </conditionalFormatting>
  <conditionalFormatting sqref="U97:V114">
    <cfRule type="cellIs" dxfId="174" priority="175" operator="greaterThan">
      <formula>0</formula>
    </cfRule>
  </conditionalFormatting>
  <conditionalFormatting sqref="U118:V135">
    <cfRule type="cellIs" dxfId="173" priority="174" operator="greaterThan">
      <formula>0</formula>
    </cfRule>
  </conditionalFormatting>
  <conditionalFormatting sqref="AB97:AC114">
    <cfRule type="cellIs" dxfId="172" priority="173" operator="greaterThan">
      <formula>0</formula>
    </cfRule>
  </conditionalFormatting>
  <conditionalFormatting sqref="AB118:AC135">
    <cfRule type="cellIs" dxfId="171" priority="172" operator="greaterThan">
      <formula>0</formula>
    </cfRule>
  </conditionalFormatting>
  <conditionalFormatting sqref="AI97:AJ114">
    <cfRule type="cellIs" dxfId="170" priority="171" operator="greaterThan">
      <formula>0</formula>
    </cfRule>
  </conditionalFormatting>
  <conditionalFormatting sqref="AI118:AJ135">
    <cfRule type="cellIs" dxfId="169" priority="170" operator="greaterThan">
      <formula>0</formula>
    </cfRule>
  </conditionalFormatting>
  <conditionalFormatting sqref="AP97:AQ114">
    <cfRule type="cellIs" dxfId="168" priority="169" operator="greaterThan">
      <formula>0</formula>
    </cfRule>
  </conditionalFormatting>
  <conditionalFormatting sqref="AP118:AQ135">
    <cfRule type="cellIs" dxfId="167" priority="168" operator="greaterThan">
      <formula>0</formula>
    </cfRule>
  </conditionalFormatting>
  <conditionalFormatting sqref="AW97:AX114">
    <cfRule type="cellIs" dxfId="166" priority="167" operator="greaterThan">
      <formula>0</formula>
    </cfRule>
  </conditionalFormatting>
  <conditionalFormatting sqref="AW118:AX135">
    <cfRule type="cellIs" dxfId="165" priority="166" operator="greaterThan">
      <formula>0</formula>
    </cfRule>
  </conditionalFormatting>
  <conditionalFormatting sqref="BD97:BE114">
    <cfRule type="cellIs" dxfId="164" priority="165" operator="greaterThan">
      <formula>0</formula>
    </cfRule>
  </conditionalFormatting>
  <conditionalFormatting sqref="BD118:BE135">
    <cfRule type="cellIs" dxfId="163" priority="164" operator="greaterThan">
      <formula>0</formula>
    </cfRule>
  </conditionalFormatting>
  <conditionalFormatting sqref="BK97:BL114">
    <cfRule type="cellIs" dxfId="162" priority="163" operator="greaterThan">
      <formula>0</formula>
    </cfRule>
  </conditionalFormatting>
  <conditionalFormatting sqref="BK118:BL135">
    <cfRule type="cellIs" dxfId="161" priority="162" operator="greaterThan">
      <formula>0</formula>
    </cfRule>
  </conditionalFormatting>
  <conditionalFormatting sqref="BR97:BS114">
    <cfRule type="cellIs" dxfId="160" priority="161" operator="greaterThan">
      <formula>0</formula>
    </cfRule>
  </conditionalFormatting>
  <conditionalFormatting sqref="BR118:BS135">
    <cfRule type="cellIs" dxfId="159" priority="160" operator="greaterThan">
      <formula>0</formula>
    </cfRule>
  </conditionalFormatting>
  <conditionalFormatting sqref="BY97:BZ114">
    <cfRule type="cellIs" dxfId="158" priority="159" operator="greaterThan">
      <formula>0</formula>
    </cfRule>
  </conditionalFormatting>
  <conditionalFormatting sqref="BY118:BZ135">
    <cfRule type="cellIs" dxfId="157" priority="158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156" priority="157" operator="greaterThan">
      <formula>0</formula>
    </cfRule>
  </conditionalFormatting>
  <conditionalFormatting sqref="G13:G30 AI13:AI30 AP13:AP30 AW13:AW30 BD13:BD30 BK13:BK30 BR13:BR30 BY13:BY30 U13:U30 AB13:AB30 N13:N30">
    <cfRule type="cellIs" dxfId="155" priority="155" operator="greaterThan">
      <formula>0</formula>
    </cfRule>
    <cfRule type="cellIs" dxfId="154" priority="156" operator="greaterThan">
      <formula>0</formula>
    </cfRule>
  </conditionalFormatting>
  <conditionalFormatting sqref="U13:U29">
    <cfRule type="cellIs" dxfId="153" priority="154" operator="greaterThan">
      <formula>0</formula>
    </cfRule>
  </conditionalFormatting>
  <conditionalFormatting sqref="G97:H114">
    <cfRule type="cellIs" dxfId="152" priority="153" operator="greaterThan">
      <formula>0</formula>
    </cfRule>
  </conditionalFormatting>
  <conditionalFormatting sqref="G118:H135">
    <cfRule type="cellIs" dxfId="151" priority="152" operator="greaterThan">
      <formula>0</formula>
    </cfRule>
  </conditionalFormatting>
  <conditionalFormatting sqref="N97:O114">
    <cfRule type="cellIs" dxfId="150" priority="151" operator="greaterThan">
      <formula>0</formula>
    </cfRule>
  </conditionalFormatting>
  <conditionalFormatting sqref="N118:O135">
    <cfRule type="cellIs" dxfId="149" priority="150" operator="greaterThan">
      <formula>0</formula>
    </cfRule>
  </conditionalFormatting>
  <conditionalFormatting sqref="U97:V114">
    <cfRule type="cellIs" dxfId="148" priority="149" operator="greaterThan">
      <formula>0</formula>
    </cfRule>
  </conditionalFormatting>
  <conditionalFormatting sqref="U118:V135">
    <cfRule type="cellIs" dxfId="147" priority="148" operator="greaterThan">
      <formula>0</formula>
    </cfRule>
  </conditionalFormatting>
  <conditionalFormatting sqref="AB97:AC114">
    <cfRule type="cellIs" dxfId="146" priority="147" operator="greaterThan">
      <formula>0</formula>
    </cfRule>
  </conditionalFormatting>
  <conditionalFormatting sqref="AB118:AC135">
    <cfRule type="cellIs" dxfId="145" priority="146" operator="greaterThan">
      <formula>0</formula>
    </cfRule>
  </conditionalFormatting>
  <conditionalFormatting sqref="AI97:AJ114">
    <cfRule type="cellIs" dxfId="144" priority="145" operator="greaterThan">
      <formula>0</formula>
    </cfRule>
  </conditionalFormatting>
  <conditionalFormatting sqref="AI118:AJ135">
    <cfRule type="cellIs" dxfId="143" priority="144" operator="greaterThan">
      <formula>0</formula>
    </cfRule>
  </conditionalFormatting>
  <conditionalFormatting sqref="AP97:AQ114">
    <cfRule type="cellIs" dxfId="142" priority="143" operator="greaterThan">
      <formula>0</formula>
    </cfRule>
  </conditionalFormatting>
  <conditionalFormatting sqref="AP118:AQ135">
    <cfRule type="cellIs" dxfId="141" priority="142" operator="greaterThan">
      <formula>0</formula>
    </cfRule>
  </conditionalFormatting>
  <conditionalFormatting sqref="AW97:AX114">
    <cfRule type="cellIs" dxfId="140" priority="141" operator="greaterThan">
      <formula>0</formula>
    </cfRule>
  </conditionalFormatting>
  <conditionalFormatting sqref="AW118:AX135">
    <cfRule type="cellIs" dxfId="139" priority="140" operator="greaterThan">
      <formula>0</formula>
    </cfRule>
  </conditionalFormatting>
  <conditionalFormatting sqref="BD97:BE114">
    <cfRule type="cellIs" dxfId="138" priority="139" operator="greaterThan">
      <formula>0</formula>
    </cfRule>
  </conditionalFormatting>
  <conditionalFormatting sqref="BD118:BE135">
    <cfRule type="cellIs" dxfId="137" priority="138" operator="greaterThan">
      <formula>0</formula>
    </cfRule>
  </conditionalFormatting>
  <conditionalFormatting sqref="BK97:BL114">
    <cfRule type="cellIs" dxfId="136" priority="137" operator="greaterThan">
      <formula>0</formula>
    </cfRule>
  </conditionalFormatting>
  <conditionalFormatting sqref="BK118:BL135">
    <cfRule type="cellIs" dxfId="135" priority="136" operator="greaterThan">
      <formula>0</formula>
    </cfRule>
  </conditionalFormatting>
  <conditionalFormatting sqref="BR97:BS114">
    <cfRule type="cellIs" dxfId="134" priority="135" operator="greaterThan">
      <formula>0</formula>
    </cfRule>
  </conditionalFormatting>
  <conditionalFormatting sqref="BR118:BS135">
    <cfRule type="cellIs" dxfId="133" priority="134" operator="greaterThan">
      <formula>0</formula>
    </cfRule>
  </conditionalFormatting>
  <conditionalFormatting sqref="BY97:BZ114">
    <cfRule type="cellIs" dxfId="132" priority="133" operator="greaterThan">
      <formula>0</formula>
    </cfRule>
  </conditionalFormatting>
  <conditionalFormatting sqref="BY118:BZ135">
    <cfRule type="cellIs" dxfId="131" priority="132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130" priority="131" operator="greaterThan">
      <formula>0</formula>
    </cfRule>
  </conditionalFormatting>
  <conditionalFormatting sqref="G13:G30 AI13:AI30 AP13:AP30 AW13:AW30 BD13:BD30 BK13:BK30 BR13:BR30 BY13:BY30 U13:U30 AB13:AB30 N13:N30">
    <cfRule type="cellIs" dxfId="129" priority="129" operator="greaterThan">
      <formula>0</formula>
    </cfRule>
    <cfRule type="cellIs" dxfId="128" priority="130" operator="greaterThan">
      <formula>0</formula>
    </cfRule>
  </conditionalFormatting>
  <conditionalFormatting sqref="U13:U29">
    <cfRule type="cellIs" dxfId="127" priority="128" operator="greaterThan">
      <formula>0</formula>
    </cfRule>
  </conditionalFormatting>
  <conditionalFormatting sqref="G97:H114">
    <cfRule type="cellIs" dxfId="126" priority="127" operator="greaterThan">
      <formula>0</formula>
    </cfRule>
  </conditionalFormatting>
  <conditionalFormatting sqref="G118:H135">
    <cfRule type="cellIs" dxfId="125" priority="126" operator="greaterThan">
      <formula>0</formula>
    </cfRule>
  </conditionalFormatting>
  <conditionalFormatting sqref="N97:O114">
    <cfRule type="cellIs" dxfId="124" priority="125" operator="greaterThan">
      <formula>0</formula>
    </cfRule>
  </conditionalFormatting>
  <conditionalFormatting sqref="N118:O135">
    <cfRule type="cellIs" dxfId="123" priority="124" operator="greaterThan">
      <formula>0</formula>
    </cfRule>
  </conditionalFormatting>
  <conditionalFormatting sqref="U97:V114">
    <cfRule type="cellIs" dxfId="122" priority="123" operator="greaterThan">
      <formula>0</formula>
    </cfRule>
  </conditionalFormatting>
  <conditionalFormatting sqref="U118:V135">
    <cfRule type="cellIs" dxfId="121" priority="122" operator="greaterThan">
      <formula>0</formula>
    </cfRule>
  </conditionalFormatting>
  <conditionalFormatting sqref="AB97:AC114">
    <cfRule type="cellIs" dxfId="120" priority="121" operator="greaterThan">
      <formula>0</formula>
    </cfRule>
  </conditionalFormatting>
  <conditionalFormatting sqref="AB118:AC135">
    <cfRule type="cellIs" dxfId="119" priority="120" operator="greaterThan">
      <formula>0</formula>
    </cfRule>
  </conditionalFormatting>
  <conditionalFormatting sqref="AI97:AJ114">
    <cfRule type="cellIs" dxfId="118" priority="119" operator="greaterThan">
      <formula>0</formula>
    </cfRule>
  </conditionalFormatting>
  <conditionalFormatting sqref="AI118:AJ135">
    <cfRule type="cellIs" dxfId="117" priority="118" operator="greaterThan">
      <formula>0</formula>
    </cfRule>
  </conditionalFormatting>
  <conditionalFormatting sqref="AP97:AQ114">
    <cfRule type="cellIs" dxfId="116" priority="117" operator="greaterThan">
      <formula>0</formula>
    </cfRule>
  </conditionalFormatting>
  <conditionalFormatting sqref="AP118:AQ135">
    <cfRule type="cellIs" dxfId="115" priority="116" operator="greaterThan">
      <formula>0</formula>
    </cfRule>
  </conditionalFormatting>
  <conditionalFormatting sqref="AW97:AX114">
    <cfRule type="cellIs" dxfId="114" priority="115" operator="greaterThan">
      <formula>0</formula>
    </cfRule>
  </conditionalFormatting>
  <conditionalFormatting sqref="AW118:AX135">
    <cfRule type="cellIs" dxfId="113" priority="114" operator="greaterThan">
      <formula>0</formula>
    </cfRule>
  </conditionalFormatting>
  <conditionalFormatting sqref="BD97:BE114">
    <cfRule type="cellIs" dxfId="112" priority="113" operator="greaterThan">
      <formula>0</formula>
    </cfRule>
  </conditionalFormatting>
  <conditionalFormatting sqref="BD118:BE135">
    <cfRule type="cellIs" dxfId="111" priority="112" operator="greaterThan">
      <formula>0</formula>
    </cfRule>
  </conditionalFormatting>
  <conditionalFormatting sqref="BK97:BL114">
    <cfRule type="cellIs" dxfId="110" priority="111" operator="greaterThan">
      <formula>0</formula>
    </cfRule>
  </conditionalFormatting>
  <conditionalFormatting sqref="BK118:BL135">
    <cfRule type="cellIs" dxfId="109" priority="110" operator="greaterThan">
      <formula>0</formula>
    </cfRule>
  </conditionalFormatting>
  <conditionalFormatting sqref="BR97:BS114">
    <cfRule type="cellIs" dxfId="108" priority="109" operator="greaterThan">
      <formula>0</formula>
    </cfRule>
  </conditionalFormatting>
  <conditionalFormatting sqref="BR118:BS135">
    <cfRule type="cellIs" dxfId="107" priority="108" operator="greaterThan">
      <formula>0</formula>
    </cfRule>
  </conditionalFormatting>
  <conditionalFormatting sqref="BY97:BZ114">
    <cfRule type="cellIs" dxfId="106" priority="107" operator="greaterThan">
      <formula>0</formula>
    </cfRule>
  </conditionalFormatting>
  <conditionalFormatting sqref="BY118:BZ135">
    <cfRule type="cellIs" dxfId="105" priority="106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104" priority="105" operator="greaterThan">
      <formula>0</formula>
    </cfRule>
  </conditionalFormatting>
  <conditionalFormatting sqref="G13:G30 AI13:AI30 AP13:AP30 AW13:AW30 BD13:BD30 BK13:BK30 BR13:BR30 BY13:BY30 U13:U30 AB13:AB30 N13:N30">
    <cfRule type="cellIs" dxfId="103" priority="103" operator="greaterThan">
      <formula>0</formula>
    </cfRule>
    <cfRule type="cellIs" dxfId="102" priority="104" operator="greaterThan">
      <formula>0</formula>
    </cfRule>
  </conditionalFormatting>
  <conditionalFormatting sqref="U13:U29">
    <cfRule type="cellIs" dxfId="101" priority="102" operator="greaterThan">
      <formula>0</formula>
    </cfRule>
  </conditionalFormatting>
  <conditionalFormatting sqref="G97:H114">
    <cfRule type="cellIs" dxfId="100" priority="101" operator="greaterThan">
      <formula>0</formula>
    </cfRule>
  </conditionalFormatting>
  <conditionalFormatting sqref="G118:H135">
    <cfRule type="cellIs" dxfId="99" priority="100" operator="greaterThan">
      <formula>0</formula>
    </cfRule>
  </conditionalFormatting>
  <conditionalFormatting sqref="N97:O114">
    <cfRule type="cellIs" dxfId="98" priority="99" operator="greaterThan">
      <formula>0</formula>
    </cfRule>
  </conditionalFormatting>
  <conditionalFormatting sqref="N118:O135">
    <cfRule type="cellIs" dxfId="97" priority="98" operator="greaterThan">
      <formula>0</formula>
    </cfRule>
  </conditionalFormatting>
  <conditionalFormatting sqref="U97:V114">
    <cfRule type="cellIs" dxfId="96" priority="97" operator="greaterThan">
      <formula>0</formula>
    </cfRule>
  </conditionalFormatting>
  <conditionalFormatting sqref="U118:V135">
    <cfRule type="cellIs" dxfId="95" priority="96" operator="greaterThan">
      <formula>0</formula>
    </cfRule>
  </conditionalFormatting>
  <conditionalFormatting sqref="AB97:AC114">
    <cfRule type="cellIs" dxfId="94" priority="95" operator="greaterThan">
      <formula>0</formula>
    </cfRule>
  </conditionalFormatting>
  <conditionalFormatting sqref="AB118:AC135">
    <cfRule type="cellIs" dxfId="93" priority="94" operator="greaterThan">
      <formula>0</formula>
    </cfRule>
  </conditionalFormatting>
  <conditionalFormatting sqref="AI97:AJ114">
    <cfRule type="cellIs" dxfId="92" priority="93" operator="greaterThan">
      <formula>0</formula>
    </cfRule>
  </conditionalFormatting>
  <conditionalFormatting sqref="AI118:AJ135">
    <cfRule type="cellIs" dxfId="91" priority="92" operator="greaterThan">
      <formula>0</formula>
    </cfRule>
  </conditionalFormatting>
  <conditionalFormatting sqref="AP97:AQ114">
    <cfRule type="cellIs" dxfId="90" priority="91" operator="greaterThan">
      <formula>0</formula>
    </cfRule>
  </conditionalFormatting>
  <conditionalFormatting sqref="AP118:AQ135">
    <cfRule type="cellIs" dxfId="89" priority="90" operator="greaterThan">
      <formula>0</formula>
    </cfRule>
  </conditionalFormatting>
  <conditionalFormatting sqref="AW97:AX114">
    <cfRule type="cellIs" dxfId="88" priority="89" operator="greaterThan">
      <formula>0</formula>
    </cfRule>
  </conditionalFormatting>
  <conditionalFormatting sqref="AW118:AX135">
    <cfRule type="cellIs" dxfId="87" priority="88" operator="greaterThan">
      <formula>0</formula>
    </cfRule>
  </conditionalFormatting>
  <conditionalFormatting sqref="BD97:BE114">
    <cfRule type="cellIs" dxfId="86" priority="87" operator="greaterThan">
      <formula>0</formula>
    </cfRule>
  </conditionalFormatting>
  <conditionalFormatting sqref="BD118:BE135">
    <cfRule type="cellIs" dxfId="85" priority="86" operator="greaterThan">
      <formula>0</formula>
    </cfRule>
  </conditionalFormatting>
  <conditionalFormatting sqref="BK97:BL114">
    <cfRule type="cellIs" dxfId="84" priority="85" operator="greaterThan">
      <formula>0</formula>
    </cfRule>
  </conditionalFormatting>
  <conditionalFormatting sqref="BK118:BL135">
    <cfRule type="cellIs" dxfId="83" priority="84" operator="greaterThan">
      <formula>0</formula>
    </cfRule>
  </conditionalFormatting>
  <conditionalFormatting sqref="BR97:BS114">
    <cfRule type="cellIs" dxfId="82" priority="83" operator="greaterThan">
      <formula>0</formula>
    </cfRule>
  </conditionalFormatting>
  <conditionalFormatting sqref="BR118:BS135">
    <cfRule type="cellIs" dxfId="81" priority="82" operator="greaterThan">
      <formula>0</formula>
    </cfRule>
  </conditionalFormatting>
  <conditionalFormatting sqref="BY97:BZ114">
    <cfRule type="cellIs" dxfId="80" priority="81" operator="greaterThan">
      <formula>0</formula>
    </cfRule>
  </conditionalFormatting>
  <conditionalFormatting sqref="BY118:BZ135">
    <cfRule type="cellIs" dxfId="79" priority="80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78" priority="79" operator="greaterThan">
      <formula>0</formula>
    </cfRule>
  </conditionalFormatting>
  <conditionalFormatting sqref="G13:G30 AI13:AI30 AP13:AP30 AW13:AW30 BD13:BD30 BK13:BK30 BR13:BR30 BY13:BY30 U13:U30 AB13:AB30 N13:N30">
    <cfRule type="cellIs" dxfId="77" priority="77" operator="greaterThan">
      <formula>0</formula>
    </cfRule>
    <cfRule type="cellIs" dxfId="76" priority="78" operator="greaterThan">
      <formula>0</formula>
    </cfRule>
  </conditionalFormatting>
  <conditionalFormatting sqref="U13:U29">
    <cfRule type="cellIs" dxfId="75" priority="76" operator="greaterThan">
      <formula>0</formula>
    </cfRule>
  </conditionalFormatting>
  <conditionalFormatting sqref="G97:H114">
    <cfRule type="cellIs" dxfId="74" priority="75" operator="greaterThan">
      <formula>0</formula>
    </cfRule>
  </conditionalFormatting>
  <conditionalFormatting sqref="G118:H135">
    <cfRule type="cellIs" dxfId="73" priority="74" operator="greaterThan">
      <formula>0</formula>
    </cfRule>
  </conditionalFormatting>
  <conditionalFormatting sqref="N97:O114">
    <cfRule type="cellIs" dxfId="72" priority="73" operator="greaterThan">
      <formula>0</formula>
    </cfRule>
  </conditionalFormatting>
  <conditionalFormatting sqref="N118:O135">
    <cfRule type="cellIs" dxfId="71" priority="72" operator="greaterThan">
      <formula>0</formula>
    </cfRule>
  </conditionalFormatting>
  <conditionalFormatting sqref="U97:V114">
    <cfRule type="cellIs" dxfId="70" priority="71" operator="greaterThan">
      <formula>0</formula>
    </cfRule>
  </conditionalFormatting>
  <conditionalFormatting sqref="U118:V135">
    <cfRule type="cellIs" dxfId="69" priority="70" operator="greaterThan">
      <formula>0</formula>
    </cfRule>
  </conditionalFormatting>
  <conditionalFormatting sqref="AB97:AC114">
    <cfRule type="cellIs" dxfId="68" priority="69" operator="greaterThan">
      <formula>0</formula>
    </cfRule>
  </conditionalFormatting>
  <conditionalFormatting sqref="AB118:AC135">
    <cfRule type="cellIs" dxfId="67" priority="68" operator="greaterThan">
      <formula>0</formula>
    </cfRule>
  </conditionalFormatting>
  <conditionalFormatting sqref="AI97:AJ114">
    <cfRule type="cellIs" dxfId="66" priority="67" operator="greaterThan">
      <formula>0</formula>
    </cfRule>
  </conditionalFormatting>
  <conditionalFormatting sqref="AI118:AJ135">
    <cfRule type="cellIs" dxfId="65" priority="66" operator="greaterThan">
      <formula>0</formula>
    </cfRule>
  </conditionalFormatting>
  <conditionalFormatting sqref="AP97:AQ114">
    <cfRule type="cellIs" dxfId="64" priority="65" operator="greaterThan">
      <formula>0</formula>
    </cfRule>
  </conditionalFormatting>
  <conditionalFormatting sqref="AP118:AQ135">
    <cfRule type="cellIs" dxfId="63" priority="64" operator="greaterThan">
      <formula>0</formula>
    </cfRule>
  </conditionalFormatting>
  <conditionalFormatting sqref="AW97:AX114">
    <cfRule type="cellIs" dxfId="62" priority="63" operator="greaterThan">
      <formula>0</formula>
    </cfRule>
  </conditionalFormatting>
  <conditionalFormatting sqref="AW118:AX135">
    <cfRule type="cellIs" dxfId="61" priority="62" operator="greaterThan">
      <formula>0</formula>
    </cfRule>
  </conditionalFormatting>
  <conditionalFormatting sqref="BD97:BE114">
    <cfRule type="cellIs" dxfId="60" priority="61" operator="greaterThan">
      <formula>0</formula>
    </cfRule>
  </conditionalFormatting>
  <conditionalFormatting sqref="BD118:BE135">
    <cfRule type="cellIs" dxfId="59" priority="60" operator="greaterThan">
      <formula>0</formula>
    </cfRule>
  </conditionalFormatting>
  <conditionalFormatting sqref="BK97:BL114">
    <cfRule type="cellIs" dxfId="58" priority="59" operator="greaterThan">
      <formula>0</formula>
    </cfRule>
  </conditionalFormatting>
  <conditionalFormatting sqref="BK118:BL135">
    <cfRule type="cellIs" dxfId="57" priority="58" operator="greaterThan">
      <formula>0</formula>
    </cfRule>
  </conditionalFormatting>
  <conditionalFormatting sqref="BR97:BS114">
    <cfRule type="cellIs" dxfId="56" priority="57" operator="greaterThan">
      <formula>0</formula>
    </cfRule>
  </conditionalFormatting>
  <conditionalFormatting sqref="BR118:BS135">
    <cfRule type="cellIs" dxfId="55" priority="56" operator="greaterThan">
      <formula>0</formula>
    </cfRule>
  </conditionalFormatting>
  <conditionalFormatting sqref="BY97:BZ114">
    <cfRule type="cellIs" dxfId="54" priority="55" operator="greaterThan">
      <formula>0</formula>
    </cfRule>
  </conditionalFormatting>
  <conditionalFormatting sqref="BY118:BZ135">
    <cfRule type="cellIs" dxfId="53" priority="54" operator="greaterThan">
      <formula>0</formula>
    </cfRule>
  </conditionalFormatting>
  <conditionalFormatting sqref="G13:H30 G34:G51 G55:G72 G76:H93 N34:N51 N55:N72 N76:O93 U34:U51 U55:U72 U76:V93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U13:V30 P6:P9 W6:W9 AD6:AD9 AK6:AK9 AR6:AR9 AY6:AY9 BF6:BF9 BM6:BM9 BT6:BT9 CA6:CA9 AB13:AC30 N13:O30">
    <cfRule type="cellIs" dxfId="52" priority="53" operator="greaterThan">
      <formula>0</formula>
    </cfRule>
  </conditionalFormatting>
  <conditionalFormatting sqref="G13:G30 AI13:AI30 AP13:AP30 AW13:AW30 BD13:BD30 BK13:BK30 BR13:BR30 BY13:BY30 U13:U30 AB13:AB30 N13:N30">
    <cfRule type="cellIs" dxfId="51" priority="51" operator="greaterThan">
      <formula>0</formula>
    </cfRule>
    <cfRule type="cellIs" dxfId="50" priority="52" operator="greaterThan">
      <formula>0</formula>
    </cfRule>
  </conditionalFormatting>
  <conditionalFormatting sqref="U13:U29">
    <cfRule type="cellIs" dxfId="49" priority="50" operator="greaterThan">
      <formula>0</formula>
    </cfRule>
  </conditionalFormatting>
  <conditionalFormatting sqref="G97:H114">
    <cfRule type="cellIs" dxfId="48" priority="49" operator="greaterThan">
      <formula>0</formula>
    </cfRule>
  </conditionalFormatting>
  <conditionalFormatting sqref="G118:H135">
    <cfRule type="cellIs" dxfId="47" priority="48" operator="greaterThan">
      <formula>0</formula>
    </cfRule>
  </conditionalFormatting>
  <conditionalFormatting sqref="N97:O114">
    <cfRule type="cellIs" dxfId="46" priority="47" operator="greaterThan">
      <formula>0</formula>
    </cfRule>
  </conditionalFormatting>
  <conditionalFormatting sqref="N118:O135">
    <cfRule type="cellIs" dxfId="45" priority="46" operator="greaterThan">
      <formula>0</formula>
    </cfRule>
  </conditionalFormatting>
  <conditionalFormatting sqref="U97:V114">
    <cfRule type="cellIs" dxfId="44" priority="45" operator="greaterThan">
      <formula>0</formula>
    </cfRule>
  </conditionalFormatting>
  <conditionalFormatting sqref="U118:V135">
    <cfRule type="cellIs" dxfId="43" priority="44" operator="greaterThan">
      <formula>0</formula>
    </cfRule>
  </conditionalFormatting>
  <conditionalFormatting sqref="AB97:AC114">
    <cfRule type="cellIs" dxfId="42" priority="43" operator="greaterThan">
      <formula>0</formula>
    </cfRule>
  </conditionalFormatting>
  <conditionalFormatting sqref="AB118:AC135">
    <cfRule type="cellIs" dxfId="41" priority="42" operator="greaterThan">
      <formula>0</formula>
    </cfRule>
  </conditionalFormatting>
  <conditionalFormatting sqref="AI97:AJ114">
    <cfRule type="cellIs" dxfId="40" priority="41" operator="greaterThan">
      <formula>0</formula>
    </cfRule>
  </conditionalFormatting>
  <conditionalFormatting sqref="AI118:AJ135">
    <cfRule type="cellIs" dxfId="39" priority="40" operator="greaterThan">
      <formula>0</formula>
    </cfRule>
  </conditionalFormatting>
  <conditionalFormatting sqref="AP97:AQ114">
    <cfRule type="cellIs" dxfId="38" priority="39" operator="greaterThan">
      <formula>0</formula>
    </cfRule>
  </conditionalFormatting>
  <conditionalFormatting sqref="AP118:AQ135">
    <cfRule type="cellIs" dxfId="37" priority="38" operator="greaterThan">
      <formula>0</formula>
    </cfRule>
  </conditionalFormatting>
  <conditionalFormatting sqref="AW97:AX114">
    <cfRule type="cellIs" dxfId="36" priority="37" operator="greaterThan">
      <formula>0</formula>
    </cfRule>
  </conditionalFormatting>
  <conditionalFormatting sqref="AW118:AX135">
    <cfRule type="cellIs" dxfId="35" priority="36" operator="greaterThan">
      <formula>0</formula>
    </cfRule>
  </conditionalFormatting>
  <conditionalFormatting sqref="BD97:BE114">
    <cfRule type="cellIs" dxfId="34" priority="35" operator="greaterThan">
      <formula>0</formula>
    </cfRule>
  </conditionalFormatting>
  <conditionalFormatting sqref="BD118:BE135">
    <cfRule type="cellIs" dxfId="33" priority="34" operator="greaterThan">
      <formula>0</formula>
    </cfRule>
  </conditionalFormatting>
  <conditionalFormatting sqref="BK97:BL114">
    <cfRule type="cellIs" dxfId="32" priority="33" operator="greaterThan">
      <formula>0</formula>
    </cfRule>
  </conditionalFormatting>
  <conditionalFormatting sqref="BK118:BL135">
    <cfRule type="cellIs" dxfId="31" priority="32" operator="greaterThan">
      <formula>0</formula>
    </cfRule>
  </conditionalFormatting>
  <conditionalFormatting sqref="BR97:BS114">
    <cfRule type="cellIs" dxfId="30" priority="31" operator="greaterThan">
      <formula>0</formula>
    </cfRule>
  </conditionalFormatting>
  <conditionalFormatting sqref="BR118:BS135">
    <cfRule type="cellIs" dxfId="29" priority="30" operator="greaterThan">
      <formula>0</formula>
    </cfRule>
  </conditionalFormatting>
  <conditionalFormatting sqref="BY97:BZ114">
    <cfRule type="cellIs" dxfId="28" priority="29" operator="greaterThan">
      <formula>0</formula>
    </cfRule>
  </conditionalFormatting>
  <conditionalFormatting sqref="BY118:BZ135">
    <cfRule type="cellIs" dxfId="27" priority="28" operator="greaterThan">
      <formula>0</formula>
    </cfRule>
  </conditionalFormatting>
  <conditionalFormatting sqref="G13:H30 G34:G51 G55:G72 G76:H93 N13:O30 N34:N51 N55:N72 N76:O93 U34:U51 U55:U72 U76:V93 AB13:AC30 AB34:AB51 AB55:AB72 AB76:AC93 AI13:AJ30 AI34:AI51 AI55:AI72 AI76:AJ93 AP13:AQ30 AP34:AP51 AP55:AP72 AP76:AQ93 AW13:AX30 AW34:AW51 AW55:AW72 AW76:AX93 BD13:BE30 BD34:BD51 BD55:BD72 BD76:BE93 BK13:BL30 BK34:BK51 BK55:BK72 BK76:BL93 BR13:BS30 BR34:BR51 BR55:BR72 BR76:BS93 BY13:BZ30 BY34:BY51 BY55:BY72 BY76:BZ93 I6:I9 P6:P9 W6:W9 AD6:AD9 AK6:AK9 AR6:AR9 AY6:AY9 BF6:BF9 BM6:BM9 BT6:BT9 CA6:CA9 U13:V30 G97:H114 G118:H135 N97:O114 N118:O135 U97:V114 U118:V135 AB97:AC114 AB118:AC135 AI97:AJ114 AI118:AJ135 AP97:AQ114 AP118:AQ135 AW97:AX114 AW118:AX135 BD97:BE114 BD118:BE135 BK97:BL114 BK118:BL135 BR97:BS114 BR118:BS135 BY97:BZ114 BY118:BZ135">
    <cfRule type="cellIs" dxfId="26" priority="27" operator="greaterThan">
      <formula>0</formula>
    </cfRule>
  </conditionalFormatting>
  <conditionalFormatting sqref="G13:G30 N13:N30 AB13:AB30 AI13:AI30 AP13:AP30 AW13:AW30 BD13:BD30 BK13:BK30 BR13:BR30 BY13:BY30 U13:U30">
    <cfRule type="cellIs" dxfId="25" priority="25" operator="greaterThan">
      <formula>0</formula>
    </cfRule>
    <cfRule type="cellIs" dxfId="24" priority="26" operator="greaterThan">
      <formula>0</formula>
    </cfRule>
  </conditionalFormatting>
  <conditionalFormatting sqref="E10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B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L10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S10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Z1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AG10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AN10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AU10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BB1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I1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BP1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W1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OUTUBRO</vt:lpstr>
      <vt:lpstr>NOVEMBRO</vt:lpstr>
      <vt:lpstr>DEZEMBRO</vt:lpstr>
      <vt:lpstr>JANEIRO_2014</vt:lpstr>
      <vt:lpstr>FEVEREIRO</vt:lpstr>
      <vt:lpstr>MARÇO</vt:lpstr>
      <vt:lpstr>ABRIL</vt:lpstr>
      <vt:lpstr>MAIO</vt:lpstr>
      <vt:lpstr>JUNHO</vt:lpstr>
      <vt:lpstr>Original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Planej_Operações</dc:creator>
  <cp:lastModifiedBy>Office_Logos</cp:lastModifiedBy>
  <cp:lastPrinted>2013-11-21T14:02:05Z</cp:lastPrinted>
  <dcterms:created xsi:type="dcterms:W3CDTF">2013-11-12T16:13:28Z</dcterms:created>
  <dcterms:modified xsi:type="dcterms:W3CDTF">2013-12-20T14:35:32Z</dcterms:modified>
</cp:coreProperties>
</file>