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"/>
    </mc:Choice>
  </mc:AlternateContent>
  <bookViews>
    <workbookView xWindow="0" yWindow="465" windowWidth="38400" windowHeight="20265" activeTab="1"/>
  </bookViews>
  <sheets>
    <sheet name="Spring High compression" sheetId="1" r:id="rId1"/>
    <sheet name="Spring medium compression" sheetId="2" r:id="rId2"/>
    <sheet name="Spring low compression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2" i="3"/>
  <c r="E3" i="3"/>
  <c r="E4" i="3"/>
  <c r="E5" i="3"/>
  <c r="E6" i="3"/>
  <c r="D2" i="3"/>
  <c r="D3" i="3"/>
  <c r="D4" i="3"/>
  <c r="D5" i="3"/>
  <c r="D6" i="3"/>
  <c r="D2" i="2"/>
  <c r="D3" i="2"/>
  <c r="D4" i="2"/>
  <c r="D5" i="2"/>
  <c r="D6" i="2"/>
  <c r="D7" i="2"/>
  <c r="D8" i="2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<sst xmlns="http://schemas.openxmlformats.org/spreadsheetml/2006/main" count="15" uniqueCount="5">
  <si>
    <t>Arduino</t>
  </si>
  <si>
    <t>Centimetri</t>
  </si>
  <si>
    <t>Input (Volt)</t>
  </si>
  <si>
    <t>Rapporto</t>
  </si>
  <si>
    <t>Rapporto2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</si>
</sst>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311741532216802E-2"/>
          <c:y val="6.2888003206096804E-2"/>
          <c:w val="0.89288211233300097"/>
          <c:h val="0.69803419058377703"/>
        </c:manualLayout>
      </c:layou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compression'!$D$2:$D$10</c:f>
              <c:numCache>
                <c:formatCode>General</c:formatCode>
                <c:ptCount val="9"/>
                <c:pt idx="0">
                  <c:v>600</c:v>
                </c:pt>
                <c:pt idx="1">
                  <c:v>582.5</c:v>
                </c:pt>
                <c:pt idx="2">
                  <c:v>532</c:v>
                </c:pt>
                <c:pt idx="3">
                  <c:v>537.5</c:v>
                </c:pt>
                <c:pt idx="4">
                  <c:v>555.55555555555554</c:v>
                </c:pt>
                <c:pt idx="5">
                  <c:v>550</c:v>
                </c:pt>
                <c:pt idx="6">
                  <c:v>541.66666666666674</c:v>
                </c:pt>
                <c:pt idx="7">
                  <c:v>572.22222222222217</c:v>
                </c:pt>
                <c:pt idx="8">
                  <c:v>562.5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2528"/>
        <c:axId val="-511235792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compression'!$C$2:$C$10</c:f>
              <c:numCache>
                <c:formatCode>General</c:formatCode>
                <c:ptCount val="9"/>
                <c:pt idx="0">
                  <c:v>-0.2</c:v>
                </c:pt>
                <c:pt idx="1">
                  <c:v>-0.4</c:v>
                </c:pt>
                <c:pt idx="2">
                  <c:v>-0.5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  <c:pt idx="6">
                  <c:v>-1.2</c:v>
                </c:pt>
                <c:pt idx="7">
                  <c:v>-1.8</c:v>
                </c:pt>
                <c:pt idx="8">
                  <c:v>-2.4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7968"/>
        <c:axId val="-511233616"/>
      </c:lineChart>
      <c:catAx>
        <c:axId val="-5112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5792"/>
        <c:crosses val="autoZero"/>
        <c:auto val="1"/>
        <c:lblAlgn val="ctr"/>
        <c:lblOffset val="100"/>
        <c:noMultiLvlLbl val="0"/>
      </c:catAx>
      <c:valAx>
        <c:axId val="-511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2528"/>
        <c:crosses val="autoZero"/>
        <c:crossBetween val="between"/>
      </c:valAx>
      <c:valAx>
        <c:axId val="-51123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7968"/>
        <c:crosses val="max"/>
        <c:crossBetween val="between"/>
      </c:valAx>
      <c:catAx>
        <c:axId val="-51123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51123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127001</xdr:colOff>
      <xdr:row>1</xdr:row>
      <xdr:rowOff>84667</xdr:rowOff>
    </xdr:from>
    <xdr:to>
      <xdr:col>16</xdr:col>
      <xdr:colOff>451555</xdr:colOff>
      <xdr:row>22</xdr:row>
      <xdr:rowOff>2822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80" zoomScaleNormal="180" zoomScalePageLayoutView="180" workbookViewId="0">
      <selection activeCell="E10" sqref="A1:E10"/>
    </sheetView>
  </sheetViews>
  <sheetFormatPr defaultColWidth="8.85546875" defaultRowHeight="15" x14ac:dyDescent="0.25"/>
  <cols>
    <col min="1" max="1" width="11.28515625" bestFit="1" customWidth="1"/>
    <col min="2" max="2" width="8.140625" bestFit="1" customWidth="1"/>
    <col min="3" max="3" width="10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1.5</v>
      </c>
      <c r="B2">
        <v>-120</v>
      </c>
      <c r="C2">
        <v>-0.2</v>
      </c>
      <c r="D2">
        <f>B2/C2</f>
        <v>600</v>
      </c>
      <c r="E2">
        <f>C2/A2</f>
        <v>-0.13333333333333333</v>
      </c>
    </row>
    <row r="3" spans="1:5" x14ac:dyDescent="0.25">
      <c r="A3">
        <v>2</v>
      </c>
      <c r="B3">
        <v>-233</v>
      </c>
      <c r="C3">
        <v>-0.4</v>
      </c>
      <c r="D3">
        <f t="shared" ref="D3:D10" si="0">B3/C3</f>
        <v>582.5</v>
      </c>
      <c r="E3">
        <f t="shared" ref="E3:E10" si="1">C3/A3</f>
        <v>-0.2</v>
      </c>
    </row>
    <row r="4" spans="1:5" x14ac:dyDescent="0.25">
      <c r="A4" s="1">
        <v>2.5</v>
      </c>
      <c r="B4">
        <v>-266</v>
      </c>
      <c r="C4">
        <v>-0.5</v>
      </c>
      <c r="D4">
        <f t="shared" si="0"/>
        <v>532</v>
      </c>
      <c r="E4">
        <f t="shared" si="1"/>
        <v>-0.2</v>
      </c>
    </row>
    <row r="5" spans="1:5" x14ac:dyDescent="0.25">
      <c r="A5">
        <v>3.5</v>
      </c>
      <c r="B5">
        <v>-430</v>
      </c>
      <c r="C5">
        <v>-0.8</v>
      </c>
      <c r="D5">
        <f t="shared" si="0"/>
        <v>537.5</v>
      </c>
      <c r="E5">
        <f t="shared" si="1"/>
        <v>-0.22857142857142859</v>
      </c>
    </row>
    <row r="6" spans="1:5" x14ac:dyDescent="0.25">
      <c r="A6">
        <v>4</v>
      </c>
      <c r="B6">
        <v>-500</v>
      </c>
      <c r="C6">
        <v>-0.9</v>
      </c>
      <c r="D6">
        <f t="shared" si="0"/>
        <v>555.55555555555554</v>
      </c>
      <c r="E6">
        <f t="shared" si="1"/>
        <v>-0.22500000000000001</v>
      </c>
    </row>
    <row r="7" spans="1:5" x14ac:dyDescent="0.25">
      <c r="A7">
        <v>4.5</v>
      </c>
      <c r="B7">
        <v>-550</v>
      </c>
      <c r="C7">
        <v>-1</v>
      </c>
      <c r="D7">
        <f t="shared" si="0"/>
        <v>550</v>
      </c>
      <c r="E7">
        <f t="shared" si="1"/>
        <v>-0.22222222222222221</v>
      </c>
    </row>
    <row r="8" spans="1:5" x14ac:dyDescent="0.25">
      <c r="A8">
        <v>5.4</v>
      </c>
      <c r="B8">
        <v>-650</v>
      </c>
      <c r="C8">
        <v>-1.2</v>
      </c>
      <c r="D8">
        <f t="shared" si="0"/>
        <v>541.66666666666674</v>
      </c>
      <c r="E8">
        <f t="shared" si="1"/>
        <v>-0.22222222222222221</v>
      </c>
    </row>
    <row r="9" spans="1:5" x14ac:dyDescent="0.25">
      <c r="A9">
        <v>7.2</v>
      </c>
      <c r="B9">
        <v>-1030</v>
      </c>
      <c r="C9">
        <v>-1.8</v>
      </c>
      <c r="D9">
        <f t="shared" si="0"/>
        <v>572.22222222222217</v>
      </c>
      <c r="E9">
        <f t="shared" si="1"/>
        <v>-0.25</v>
      </c>
    </row>
    <row r="10" spans="1:5" x14ac:dyDescent="0.25">
      <c r="A10">
        <v>9</v>
      </c>
      <c r="B10">
        <v>-1350</v>
      </c>
      <c r="C10">
        <v>-2.4</v>
      </c>
      <c r="D10">
        <f t="shared" si="0"/>
        <v>562.5</v>
      </c>
      <c r="E10">
        <f t="shared" si="1"/>
        <v>-0.26666666666666666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11" sqref="H11"/>
    </sheetView>
  </sheetViews>
  <sheetFormatPr defaultColWidth="8.85546875"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  <col min="4" max="5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1</v>
      </c>
      <c r="B2">
        <v>-60</v>
      </c>
      <c r="C2">
        <v>-0.1</v>
      </c>
      <c r="D2">
        <f t="shared" ref="D2:D7" si="0">B2/C2</f>
        <v>600</v>
      </c>
      <c r="E2">
        <f t="shared" ref="E2:E7" si="1">A2/C2</f>
        <v>-10</v>
      </c>
    </row>
    <row r="3" spans="1:5" x14ac:dyDescent="0.25">
      <c r="A3" s="1">
        <v>1.5</v>
      </c>
      <c r="B3">
        <v>-310</v>
      </c>
      <c r="C3">
        <v>-0.55000000000000004</v>
      </c>
      <c r="D3">
        <f t="shared" si="0"/>
        <v>563.63636363636363</v>
      </c>
      <c r="E3">
        <f t="shared" si="1"/>
        <v>-2.7272727272727271</v>
      </c>
    </row>
    <row r="4" spans="1:5" x14ac:dyDescent="0.25">
      <c r="A4">
        <v>2</v>
      </c>
      <c r="B4">
        <v>-530</v>
      </c>
      <c r="C4">
        <v>-1</v>
      </c>
      <c r="D4">
        <f t="shared" si="0"/>
        <v>530</v>
      </c>
      <c r="E4">
        <f t="shared" si="1"/>
        <v>-2</v>
      </c>
    </row>
    <row r="5" spans="1:5" x14ac:dyDescent="0.25">
      <c r="A5">
        <v>2.5</v>
      </c>
      <c r="B5">
        <v>-680</v>
      </c>
      <c r="C5">
        <v>-1.2</v>
      </c>
      <c r="D5">
        <f t="shared" si="0"/>
        <v>566.66666666666674</v>
      </c>
      <c r="E5">
        <f t="shared" si="1"/>
        <v>-2.0833333333333335</v>
      </c>
    </row>
    <row r="6" spans="1:5" x14ac:dyDescent="0.25">
      <c r="A6">
        <v>3</v>
      </c>
      <c r="B6">
        <v>-880</v>
      </c>
      <c r="C6">
        <v>-1.55</v>
      </c>
      <c r="D6">
        <f t="shared" si="0"/>
        <v>567.74193548387098</v>
      </c>
      <c r="E6">
        <f t="shared" si="1"/>
        <v>-1.9354838709677418</v>
      </c>
    </row>
    <row r="7" spans="1:5" x14ac:dyDescent="0.25">
      <c r="A7">
        <v>3.5</v>
      </c>
      <c r="B7">
        <v>-990</v>
      </c>
      <c r="C7">
        <v>-1.8</v>
      </c>
      <c r="D7">
        <f t="shared" si="0"/>
        <v>550</v>
      </c>
      <c r="E7">
        <f t="shared" si="1"/>
        <v>-1.9444444444444444</v>
      </c>
    </row>
    <row r="8" spans="1:5" x14ac:dyDescent="0.25">
      <c r="A8">
        <v>4</v>
      </c>
      <c r="B8">
        <v>-1170</v>
      </c>
      <c r="C8">
        <v>-2.1</v>
      </c>
      <c r="D8">
        <f>B8/C8</f>
        <v>557.14285714285711</v>
      </c>
      <c r="E8">
        <f>A8/C8</f>
        <v>-1.9047619047619047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2:E6"/>
    </sheetView>
  </sheetViews>
  <sheetFormatPr defaultColWidth="8.85546875"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  <col min="4" max="4" width="9.140625" bestFit="1" customWidth="1"/>
    <col min="5" max="5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 s="1">
        <v>1</v>
      </c>
      <c r="D2" t="e">
        <f t="shared" ref="D2:D5" si="0">B2/C2</f>
        <v>#DIV/0!</v>
      </c>
      <c r="E2" t="e">
        <f t="shared" ref="E2:E5" si="1">A2/C2</f>
        <v>#DIV/0!</v>
      </c>
    </row>
    <row r="3" spans="1:5" x14ac:dyDescent="0.25">
      <c r="A3">
        <v>1.5</v>
      </c>
      <c r="B3">
        <v>-510</v>
      </c>
      <c r="C3">
        <v>-0.9</v>
      </c>
      <c r="D3">
        <f t="shared" si="0"/>
        <v>566.66666666666663</v>
      </c>
      <c r="E3">
        <f t="shared" si="1"/>
        <v>-1.6666666666666665</v>
      </c>
    </row>
    <row r="4" spans="1:5" x14ac:dyDescent="0.25">
      <c r="A4">
        <v>2</v>
      </c>
      <c r="B4">
        <v>-900</v>
      </c>
      <c r="C4">
        <v>-1.6</v>
      </c>
      <c r="D4">
        <f t="shared" si="0"/>
        <v>562.5</v>
      </c>
      <c r="E4">
        <f t="shared" si="1"/>
        <v>-1.25</v>
      </c>
    </row>
    <row r="5" spans="1:5" x14ac:dyDescent="0.25">
      <c r="A5">
        <v>2.5</v>
      </c>
      <c r="B5">
        <v>-1050</v>
      </c>
      <c r="C5">
        <v>-1.9</v>
      </c>
      <c r="D5">
        <f t="shared" si="0"/>
        <v>552.63157894736844</v>
      </c>
      <c r="E5">
        <f t="shared" si="1"/>
        <v>-1.3157894736842106</v>
      </c>
    </row>
    <row r="6" spans="1:5" x14ac:dyDescent="0.25">
      <c r="A6">
        <v>3</v>
      </c>
      <c r="B6">
        <v>-1335</v>
      </c>
      <c r="C6">
        <v>-2.4</v>
      </c>
      <c r="D6">
        <f>B6/C6</f>
        <v>556.25</v>
      </c>
      <c r="E6">
        <f>A6/C6</f>
        <v>-1.25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2016-04-05T12:29:44Z</dcterms:modified>
</cp:coreProperties>
</file>